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855" windowHeight="11805" tabRatio="761" activeTab="0"/>
  </bookViews>
  <sheets>
    <sheet name="様式【収支計算書】" sheetId="1" r:id="rId1"/>
    <sheet name="様式【収支計算書補助書類】 " sheetId="2" r:id="rId2"/>
  </sheets>
  <definedNames>
    <definedName name="_xlnm.Print_Area" localSheetId="0">'様式【収支計算書】'!$A$1:$F$44</definedName>
    <definedName name="_xlnm.Print_Area" localSheetId="1">'様式【収支計算書補助書類】 '!$A$1:$G$100</definedName>
    <definedName name="_xlnm.Print_Titles" localSheetId="1">'様式【収支計算書補助書類】 '!$2:$2</definedName>
  </definedNames>
  <calcPr fullCalcOnLoad="1"/>
</workbook>
</file>

<file path=xl/comments1.xml><?xml version="1.0" encoding="utf-8"?>
<comments xmlns="http://schemas.openxmlformats.org/spreadsheetml/2006/main">
  <authors>
    <author>kyodou05</author>
  </authors>
  <commentList>
    <comment ref="D7" authorId="0">
      <text>
        <r>
          <rPr>
            <b/>
            <sz val="12"/>
            <rFont val="ＭＳ Ｐゴシック"/>
            <family val="3"/>
          </rPr>
          <t>Ａ</t>
        </r>
      </text>
    </comment>
    <comment ref="D11" authorId="0">
      <text>
        <r>
          <rPr>
            <b/>
            <sz val="12"/>
            <rFont val="ＭＳ Ｐゴシック"/>
            <family val="3"/>
          </rPr>
          <t>Ｂ</t>
        </r>
      </text>
    </comment>
    <comment ref="D26" authorId="0">
      <text>
        <r>
          <rPr>
            <b/>
            <sz val="12"/>
            <rFont val="ＭＳ Ｐゴシック"/>
            <family val="3"/>
          </rPr>
          <t>Ｃ</t>
        </r>
      </text>
    </comment>
    <comment ref="D29" authorId="0">
      <text>
        <r>
          <rPr>
            <b/>
            <sz val="12"/>
            <rFont val="ＭＳ Ｐゴシック"/>
            <family val="3"/>
          </rPr>
          <t>Ｄ</t>
        </r>
      </text>
    </comment>
  </commentList>
</comments>
</file>

<file path=xl/sharedStrings.xml><?xml version="1.0" encoding="utf-8"?>
<sst xmlns="http://schemas.openxmlformats.org/spreadsheetml/2006/main" count="83" uniqueCount="65">
  <si>
    <t>収入の部</t>
  </si>
  <si>
    <t>決算額</t>
  </si>
  <si>
    <t>支出の部</t>
  </si>
  <si>
    <t>（単位：円）</t>
  </si>
  <si>
    <t>上記のとおり，報告いたします。</t>
  </si>
  <si>
    <t>会計監査の結果，会計業務は適正と認めます。</t>
  </si>
  <si>
    <t>助成対象経費</t>
  </si>
  <si>
    <t>　（３）　通信費</t>
  </si>
  <si>
    <t>摘　要</t>
  </si>
  <si>
    <t>摘　要</t>
  </si>
  <si>
    <t>予算額</t>
  </si>
  <si>
    <t>その他</t>
  </si>
  <si>
    <t>助成金</t>
  </si>
  <si>
    <t>　（１）　事務費</t>
  </si>
  <si>
    <t>　（２）　会議費</t>
  </si>
  <si>
    <t>　（４）　交通費</t>
  </si>
  <si>
    <t>助成
対象外経費</t>
  </si>
  <si>
    <t>項　目</t>
  </si>
  <si>
    <t>日　付</t>
  </si>
  <si>
    <t>金　額（円）</t>
  </si>
  <si>
    <t>摘　　要</t>
  </si>
  <si>
    <t>項　　目</t>
  </si>
  <si>
    <t>　（１）　事務費</t>
  </si>
  <si>
    <t>収入合計</t>
  </si>
  <si>
    <t xml:space="preserve"> 調布市地区協議会助成金</t>
  </si>
  <si>
    <t>　前年度繰越金</t>
  </si>
  <si>
    <t>　預金利子</t>
  </si>
  <si>
    <t>支出合計（C)＋（D)</t>
  </si>
  <si>
    <t>調布市地区協議会助成金精算</t>
  </si>
  <si>
    <t>（B決算額）　-　（Ｄ決算額）</t>
  </si>
  <si>
    <t>次期繰越金</t>
  </si>
  <si>
    <t>助成対象経費　支出合計</t>
  </si>
  <si>
    <t>小　　　計</t>
  </si>
  <si>
    <t>領収書
番号</t>
  </si>
  <si>
    <t>（A決算額）　-　（C決算額）　　値が正の場合，市への返金額</t>
  </si>
  <si>
    <t>（E）の値が負の場合＝（F)＋（E)
（E)の値が正の場合＝（F)</t>
  </si>
  <si>
    <t>支出の部 …（C）
　　　助成対象経費小計決算額</t>
  </si>
  <si>
    <t>予算額・決算額とも，助成金交付額を記載</t>
  </si>
  <si>
    <r>
      <t>小　　計　</t>
    </r>
    <r>
      <rPr>
        <b/>
        <sz val="12"/>
        <rFont val="ＭＳ Ｐゴシック"/>
        <family val="3"/>
      </rPr>
      <t>（A)</t>
    </r>
  </si>
  <si>
    <r>
      <t>小　　計　</t>
    </r>
    <r>
      <rPr>
        <b/>
        <sz val="12"/>
        <rFont val="ＭＳ Ｐゴシック"/>
        <family val="3"/>
      </rPr>
      <t>（B）</t>
    </r>
  </si>
  <si>
    <r>
      <t>小　　計</t>
    </r>
    <r>
      <rPr>
        <b/>
        <sz val="12"/>
        <rFont val="ＭＳ Ｐゴシック"/>
        <family val="3"/>
      </rPr>
      <t>　（C)</t>
    </r>
  </si>
  <si>
    <r>
      <t>小　　計　</t>
    </r>
    <r>
      <rPr>
        <b/>
        <sz val="12"/>
        <rFont val="ＭＳ Ｐゴシック"/>
        <family val="3"/>
      </rPr>
      <t>（D)</t>
    </r>
  </si>
  <si>
    <r>
      <t>対象経費収支差額　</t>
    </r>
    <r>
      <rPr>
        <b/>
        <sz val="12"/>
        <rFont val="ＭＳ Ｐゴシック"/>
        <family val="3"/>
      </rPr>
      <t>（E）</t>
    </r>
    <r>
      <rPr>
        <sz val="12"/>
        <rFont val="ＭＳ Ｐゴシック"/>
        <family val="3"/>
      </rPr>
      <t xml:space="preserve">
　　　　　（A）　-　（C）</t>
    </r>
  </si>
  <si>
    <r>
      <t>対象外経費収支差額</t>
    </r>
    <r>
      <rPr>
        <b/>
        <sz val="12"/>
        <rFont val="ＭＳ Ｐゴシック"/>
        <family val="3"/>
      </rPr>
      <t>　（F）</t>
    </r>
    <r>
      <rPr>
        <sz val="12"/>
        <rFont val="ＭＳ Ｐゴシック"/>
        <family val="3"/>
      </rPr>
      <t xml:space="preserve">
　　　　　（B）　-　（Ｄ）</t>
    </r>
  </si>
  <si>
    <r>
      <t>収入の部 …（Ａ）
　　　助成金小計</t>
    </r>
    <r>
      <rPr>
        <b/>
        <sz val="12"/>
        <rFont val="ＭＳ Ｐゴシック"/>
        <family val="3"/>
      </rPr>
      <t>決算額</t>
    </r>
  </si>
  <si>
    <r>
      <t>　清　算　額　</t>
    </r>
    <r>
      <rPr>
        <b/>
        <sz val="12"/>
        <color indexed="10"/>
        <rFont val="ＭＳ Ｐゴシック"/>
        <family val="3"/>
      </rPr>
      <t>…（Ａ）-（C）</t>
    </r>
  </si>
  <si>
    <r>
      <t>※　清算額について，（A）＜（</t>
    </r>
    <r>
      <rPr>
        <sz val="12"/>
        <rFont val="ＭＳ Ｐゴシック"/>
        <family val="3"/>
      </rPr>
      <t>C</t>
    </r>
    <r>
      <rPr>
        <sz val="12"/>
        <rFont val="ＭＳ Ｐゴシック"/>
        <family val="3"/>
      </rPr>
      <t>）の際には０円と表記する。</t>
    </r>
  </si>
  <si>
    <t>会計　　　　　　　　　　　　　　　　　　　　　　　　　印</t>
  </si>
  <si>
    <t>会計　　　　　　　　　　　　　　　　　　　　　　　　　印</t>
  </si>
  <si>
    <t>会計監査　　　　　　　　　　　　　　　　　　　　　　印</t>
  </si>
  <si>
    <t>　（５）　防災・防犯対策費</t>
  </si>
  <si>
    <t>　（６）　交通安全対策費</t>
  </si>
  <si>
    <t>　（７）　環境美化推進費</t>
  </si>
  <si>
    <t>　（８）　広報活動費</t>
  </si>
  <si>
    <t>　（９）　地域交流推進費</t>
  </si>
  <si>
    <t>　（５）　防災・防犯対策費</t>
  </si>
  <si>
    <t>　（６）　交通安全対策費</t>
  </si>
  <si>
    <t>　（７）　環境美化推進費</t>
  </si>
  <si>
    <t>　（８）　広報活動費</t>
  </si>
  <si>
    <t>　（９）　地域交流推進費</t>
  </si>
  <si>
    <t>地区協議会運営事業費</t>
  </si>
  <si>
    <t>△△△小学校地区協議会　令和○○年度収支計算書補助書類（助成対象経費）</t>
  </si>
  <si>
    <r>
      <t>令和○○年度　　△△△小学校地区協議会　</t>
    </r>
    <r>
      <rPr>
        <sz val="14"/>
        <rFont val="ＭＳ Ｐゴシック"/>
        <family val="3"/>
      </rPr>
      <t>収支計算書</t>
    </r>
  </si>
  <si>
    <t>（令和○○年４月１日～令和○○年３月３１日）</t>
  </si>
  <si>
    <t>令和　　年　月　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</si>
</sst>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0&quot;円&quot;"/>
    <numFmt numFmtId="177" formatCode="[DBNum3][$-411]#,##0"/>
    <numFmt numFmtId="178" formatCode="#,##0_ "/>
    <numFmt numFmtId="179" formatCode="m&quot;月&quot;d&quot;日&quot;;@"/>
    <numFmt numFmtId="180" formatCode="m/d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9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9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9"/>
      <color theme="11"/>
      <name val="ＭＳ Ｐゴシック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b/>
      <sz val="12"/>
      <color rgb="FFFF0000"/>
      <name val="Calibri"/>
      <family val="3"/>
    </font>
    <font>
      <b/>
      <sz val="11"/>
      <name val="Calibri"/>
      <family val="3"/>
    </font>
    <font>
      <sz val="11"/>
      <name val="Calibri"/>
      <family val="3"/>
    </font>
    <font>
      <b/>
      <sz val="12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12"/>
      <name val="Calibri"/>
      <family val="3"/>
    </font>
    <font>
      <sz val="14"/>
      <color theme="1"/>
      <name val="Calibri"/>
      <family val="3"/>
    </font>
    <font>
      <b/>
      <sz val="9"/>
      <name val="Calibri"/>
      <family val="3"/>
    </font>
    <font>
      <sz val="14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double"/>
      <right style="double"/>
      <top style="double"/>
      <bottom style="double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dotted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87">
    <xf numFmtId="0" fontId="0" fillId="0" borderId="0" xfId="0" applyFont="1" applyAlignment="1">
      <alignment vertical="center"/>
    </xf>
    <xf numFmtId="0" fontId="0" fillId="0" borderId="0" xfId="63">
      <alignment vertical="center"/>
      <protection/>
    </xf>
    <xf numFmtId="178" fontId="0" fillId="0" borderId="0" xfId="63" applyNumberFormat="1">
      <alignment vertical="center"/>
      <protection/>
    </xf>
    <xf numFmtId="178" fontId="0" fillId="0" borderId="0" xfId="63" applyNumberFormat="1" applyFont="1">
      <alignment vertical="center"/>
      <protection/>
    </xf>
    <xf numFmtId="178" fontId="0" fillId="0" borderId="10" xfId="63" applyNumberFormat="1" applyFont="1" applyBorder="1" applyAlignment="1">
      <alignment vertical="center"/>
      <protection/>
    </xf>
    <xf numFmtId="178" fontId="0" fillId="0" borderId="11" xfId="63" applyNumberFormat="1" applyFont="1" applyBorder="1" applyAlignment="1">
      <alignment vertical="center"/>
      <protection/>
    </xf>
    <xf numFmtId="178" fontId="0" fillId="0" borderId="12" xfId="63" applyNumberFormat="1" applyFont="1" applyBorder="1" applyAlignment="1">
      <alignment vertical="center"/>
      <protection/>
    </xf>
    <xf numFmtId="178" fontId="0" fillId="0" borderId="13" xfId="63" applyNumberFormat="1" applyFont="1" applyBorder="1" applyAlignment="1">
      <alignment vertical="center"/>
      <protection/>
    </xf>
    <xf numFmtId="179" fontId="0" fillId="0" borderId="14" xfId="63" applyNumberFormat="1" applyFont="1" applyBorder="1" applyAlignment="1">
      <alignment vertical="center"/>
      <protection/>
    </xf>
    <xf numFmtId="179" fontId="0" fillId="0" borderId="13" xfId="63" applyNumberFormat="1" applyFont="1" applyBorder="1" applyAlignment="1">
      <alignment vertical="center"/>
      <protection/>
    </xf>
    <xf numFmtId="179" fontId="0" fillId="0" borderId="15" xfId="63" applyNumberFormat="1" applyFont="1" applyBorder="1" applyAlignment="1">
      <alignment vertical="center"/>
      <protection/>
    </xf>
    <xf numFmtId="179" fontId="0" fillId="0" borderId="11" xfId="63" applyNumberFormat="1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179" fontId="0" fillId="0" borderId="0" xfId="63" applyNumberFormat="1" applyFont="1">
      <alignment vertical="center"/>
      <protection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0" fontId="0" fillId="0" borderId="0" xfId="63" applyFont="1">
      <alignment vertical="center"/>
      <protection/>
    </xf>
    <xf numFmtId="0" fontId="50" fillId="0" borderId="0" xfId="0" applyFont="1" applyAlignment="1">
      <alignment vertical="center"/>
    </xf>
    <xf numFmtId="178" fontId="44" fillId="12" borderId="17" xfId="63" applyNumberFormat="1" applyFont="1" applyFill="1" applyBorder="1">
      <alignment vertical="center"/>
      <protection/>
    </xf>
    <xf numFmtId="178" fontId="0" fillId="6" borderId="17" xfId="63" applyNumberFormat="1" applyFont="1" applyFill="1" applyBorder="1" applyAlignment="1">
      <alignment vertical="center"/>
      <protection/>
    </xf>
    <xf numFmtId="179" fontId="0" fillId="0" borderId="12" xfId="63" applyNumberFormat="1" applyFont="1" applyBorder="1" applyAlignment="1">
      <alignment vertical="center"/>
      <protection/>
    </xf>
    <xf numFmtId="178" fontId="0" fillId="0" borderId="15" xfId="63" applyNumberFormat="1" applyFont="1" applyBorder="1" applyAlignment="1">
      <alignment vertical="center"/>
      <protection/>
    </xf>
    <xf numFmtId="178" fontId="0" fillId="0" borderId="13" xfId="63" applyNumberFormat="1" applyFont="1" applyBorder="1" applyAlignment="1">
      <alignment vertical="center" wrapText="1"/>
      <protection/>
    </xf>
    <xf numFmtId="178" fontId="0" fillId="0" borderId="18" xfId="63" applyNumberFormat="1" applyFont="1" applyBorder="1" applyAlignment="1">
      <alignment vertical="center"/>
      <protection/>
    </xf>
    <xf numFmtId="178" fontId="0" fillId="0" borderId="0" xfId="63" applyNumberFormat="1" applyFont="1" applyBorder="1">
      <alignment vertical="center"/>
      <protection/>
    </xf>
    <xf numFmtId="0" fontId="0" fillId="0" borderId="0" xfId="0" applyFont="1" applyAlignment="1">
      <alignment horizontal="center" vertical="center"/>
    </xf>
    <xf numFmtId="178" fontId="44" fillId="12" borderId="19" xfId="63" applyNumberFormat="1" applyFont="1" applyFill="1" applyBorder="1" applyAlignment="1">
      <alignment horizontal="center" vertical="center"/>
      <protection/>
    </xf>
    <xf numFmtId="178" fontId="0" fillId="6" borderId="19" xfId="63" applyNumberFormat="1" applyFont="1" applyFill="1" applyBorder="1" applyAlignment="1">
      <alignment horizontal="center" vertical="center"/>
      <protection/>
    </xf>
    <xf numFmtId="178" fontId="0" fillId="0" borderId="11" xfId="63" applyNumberFormat="1" applyFont="1" applyBorder="1" applyAlignment="1">
      <alignment horizontal="center" vertical="center"/>
      <protection/>
    </xf>
    <xf numFmtId="178" fontId="0" fillId="0" borderId="15" xfId="63" applyNumberFormat="1" applyFont="1" applyBorder="1" applyAlignment="1">
      <alignment horizontal="center" vertical="center"/>
      <protection/>
    </xf>
    <xf numFmtId="178" fontId="0" fillId="0" borderId="12" xfId="63" applyNumberFormat="1" applyFont="1" applyBorder="1" applyAlignment="1">
      <alignment horizontal="center" vertical="center"/>
      <protection/>
    </xf>
    <xf numFmtId="178" fontId="0" fillId="0" borderId="10" xfId="63" applyNumberFormat="1" applyFont="1" applyBorder="1" applyAlignment="1">
      <alignment horizontal="center" vertical="center"/>
      <protection/>
    </xf>
    <xf numFmtId="178" fontId="0" fillId="0" borderId="18" xfId="63" applyNumberFormat="1" applyFont="1" applyBorder="1" applyAlignment="1">
      <alignment horizontal="center" vertical="center"/>
      <protection/>
    </xf>
    <xf numFmtId="0" fontId="50" fillId="0" borderId="0" xfId="0" applyFont="1" applyAlignment="1">
      <alignment horizontal="center" vertical="center"/>
    </xf>
    <xf numFmtId="176" fontId="51" fillId="12" borderId="20" xfId="0" applyNumberFormat="1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0" borderId="0" xfId="0" applyFont="1" applyFill="1" applyBorder="1" applyAlignment="1">
      <alignment vertical="center"/>
    </xf>
    <xf numFmtId="176" fontId="54" fillId="3" borderId="17" xfId="63" applyNumberFormat="1" applyFont="1" applyFill="1" applyBorder="1" applyAlignment="1">
      <alignment vertical="center"/>
      <protection/>
    </xf>
    <xf numFmtId="176" fontId="54" fillId="12" borderId="17" xfId="63" applyNumberFormat="1" applyFont="1" applyFill="1" applyBorder="1" applyAlignment="1">
      <alignment vertical="center"/>
      <protection/>
    </xf>
    <xf numFmtId="176" fontId="54" fillId="12" borderId="14" xfId="63" applyNumberFormat="1" applyFont="1" applyFill="1" applyBorder="1" applyAlignment="1">
      <alignment vertical="center"/>
      <protection/>
    </xf>
    <xf numFmtId="179" fontId="0" fillId="0" borderId="18" xfId="63" applyNumberFormat="1" applyFont="1" applyBorder="1" applyAlignment="1">
      <alignment vertical="center"/>
      <protection/>
    </xf>
    <xf numFmtId="178" fontId="0" fillId="0" borderId="13" xfId="63" applyNumberFormat="1" applyFont="1" applyBorder="1" applyAlignment="1">
      <alignment horizontal="center" vertical="center"/>
      <protection/>
    </xf>
    <xf numFmtId="179" fontId="0" fillId="0" borderId="21" xfId="63" applyNumberFormat="1" applyFont="1" applyBorder="1" applyAlignment="1">
      <alignment vertical="center"/>
      <protection/>
    </xf>
    <xf numFmtId="179" fontId="0" fillId="0" borderId="22" xfId="63" applyNumberFormat="1" applyFont="1" applyBorder="1" applyAlignment="1">
      <alignment vertical="center"/>
      <protection/>
    </xf>
    <xf numFmtId="179" fontId="0" fillId="0" borderId="23" xfId="63" applyNumberFormat="1" applyFont="1" applyBorder="1" applyAlignment="1">
      <alignment vertical="center"/>
      <protection/>
    </xf>
    <xf numFmtId="179" fontId="0" fillId="0" borderId="24" xfId="63" applyNumberFormat="1" applyFont="1" applyBorder="1" applyAlignment="1">
      <alignment vertical="center"/>
      <protection/>
    </xf>
    <xf numFmtId="178" fontId="55" fillId="0" borderId="0" xfId="63" applyNumberFormat="1" applyFont="1" applyAlignment="1">
      <alignment horizontal="center" vertical="center"/>
      <protection/>
    </xf>
    <xf numFmtId="178" fontId="56" fillId="0" borderId="0" xfId="63" applyNumberFormat="1" applyFont="1">
      <alignment vertical="center"/>
      <protection/>
    </xf>
    <xf numFmtId="178" fontId="55" fillId="0" borderId="0" xfId="63" applyNumberFormat="1" applyFont="1">
      <alignment vertical="center"/>
      <protection/>
    </xf>
    <xf numFmtId="178" fontId="55" fillId="0" borderId="0" xfId="63" applyNumberFormat="1" applyFont="1" applyAlignment="1">
      <alignment horizontal="right" vertical="center"/>
      <protection/>
    </xf>
    <xf numFmtId="178" fontId="54" fillId="12" borderId="25" xfId="63" applyNumberFormat="1" applyFont="1" applyFill="1" applyBorder="1" applyAlignment="1">
      <alignment horizontal="center" vertical="center"/>
      <protection/>
    </xf>
    <xf numFmtId="178" fontId="54" fillId="12" borderId="25" xfId="63" applyNumberFormat="1" applyFont="1" applyFill="1" applyBorder="1" applyAlignment="1">
      <alignment vertical="center"/>
      <protection/>
    </xf>
    <xf numFmtId="178" fontId="57" fillId="0" borderId="26" xfId="63" applyNumberFormat="1" applyFont="1" applyBorder="1">
      <alignment vertical="center"/>
      <protection/>
    </xf>
    <xf numFmtId="178" fontId="57" fillId="0" borderId="26" xfId="63" applyNumberFormat="1" applyFont="1" applyFill="1" applyBorder="1" applyAlignment="1">
      <alignment vertical="center"/>
      <protection/>
    </xf>
    <xf numFmtId="178" fontId="57" fillId="0" borderId="26" xfId="63" applyNumberFormat="1" applyFont="1" applyBorder="1" applyAlignment="1">
      <alignment vertical="center"/>
      <protection/>
    </xf>
    <xf numFmtId="178" fontId="57" fillId="0" borderId="27" xfId="63" applyNumberFormat="1" applyFont="1" applyBorder="1">
      <alignment vertical="center"/>
      <protection/>
    </xf>
    <xf numFmtId="178" fontId="57" fillId="0" borderId="27" xfId="63" applyNumberFormat="1" applyFont="1" applyFill="1" applyBorder="1" applyAlignment="1">
      <alignment vertical="center"/>
      <protection/>
    </xf>
    <xf numFmtId="178" fontId="57" fillId="0" borderId="27" xfId="63" applyNumberFormat="1" applyFont="1" applyBorder="1" applyAlignment="1">
      <alignment vertical="center"/>
      <protection/>
    </xf>
    <xf numFmtId="178" fontId="57" fillId="0" borderId="28" xfId="63" applyNumberFormat="1" applyFont="1" applyBorder="1">
      <alignment vertical="center"/>
      <protection/>
    </xf>
    <xf numFmtId="178" fontId="57" fillId="0" borderId="28" xfId="63" applyNumberFormat="1" applyFont="1" applyFill="1" applyBorder="1" applyAlignment="1">
      <alignment horizontal="right" vertical="center"/>
      <protection/>
    </xf>
    <xf numFmtId="178" fontId="57" fillId="0" borderId="28" xfId="63" applyNumberFormat="1" applyFont="1" applyBorder="1" applyAlignment="1">
      <alignment vertical="center"/>
      <protection/>
    </xf>
    <xf numFmtId="178" fontId="54" fillId="3" borderId="29" xfId="63" applyNumberFormat="1" applyFont="1" applyFill="1" applyBorder="1" applyAlignment="1">
      <alignment horizontal="center" vertical="center"/>
      <protection/>
    </xf>
    <xf numFmtId="178" fontId="54" fillId="3" borderId="30" xfId="63" applyNumberFormat="1" applyFont="1" applyFill="1" applyBorder="1" applyAlignment="1">
      <alignment vertical="center"/>
      <protection/>
    </xf>
    <xf numFmtId="178" fontId="56" fillId="0" borderId="0" xfId="63" applyNumberFormat="1" applyFont="1" applyBorder="1" applyAlignment="1">
      <alignment horizontal="center" vertical="center"/>
      <protection/>
    </xf>
    <xf numFmtId="178" fontId="56" fillId="0" borderId="0" xfId="63" applyNumberFormat="1" applyFont="1" applyBorder="1" applyAlignment="1">
      <alignment vertical="center"/>
      <protection/>
    </xf>
    <xf numFmtId="178" fontId="55" fillId="0" borderId="0" xfId="63" applyNumberFormat="1" applyFont="1" applyBorder="1">
      <alignment vertical="center"/>
      <protection/>
    </xf>
    <xf numFmtId="178" fontId="55" fillId="0" borderId="31" xfId="63" applyNumberFormat="1" applyFont="1" applyBorder="1">
      <alignment vertical="center"/>
      <protection/>
    </xf>
    <xf numFmtId="178" fontId="55" fillId="0" borderId="26" xfId="63" applyNumberFormat="1" applyFont="1" applyBorder="1" applyAlignment="1">
      <alignment vertical="center"/>
      <protection/>
    </xf>
    <xf numFmtId="178" fontId="55" fillId="0" borderId="32" xfId="63" applyNumberFormat="1" applyFont="1" applyBorder="1">
      <alignment vertical="center"/>
      <protection/>
    </xf>
    <xf numFmtId="178" fontId="55" fillId="0" borderId="27" xfId="63" applyNumberFormat="1" applyFont="1" applyBorder="1" applyAlignment="1">
      <alignment vertical="center"/>
      <protection/>
    </xf>
    <xf numFmtId="178" fontId="55" fillId="0" borderId="28" xfId="63" applyNumberFormat="1" applyFont="1" applyBorder="1" applyAlignment="1">
      <alignment vertical="center"/>
      <protection/>
    </xf>
    <xf numFmtId="178" fontId="55" fillId="0" borderId="27" xfId="63" applyNumberFormat="1" applyFont="1" applyBorder="1">
      <alignment vertical="center"/>
      <protection/>
    </xf>
    <xf numFmtId="178" fontId="55" fillId="0" borderId="33" xfId="63" applyNumberFormat="1" applyFont="1" applyBorder="1" applyAlignment="1">
      <alignment vertical="center"/>
      <protection/>
    </xf>
    <xf numFmtId="178" fontId="55" fillId="0" borderId="28" xfId="63" applyNumberFormat="1" applyFont="1" applyBorder="1">
      <alignment vertical="center"/>
      <protection/>
    </xf>
    <xf numFmtId="178" fontId="55" fillId="0" borderId="34" xfId="63" applyNumberFormat="1" applyFont="1" applyBorder="1" applyAlignment="1">
      <alignment vertical="center"/>
      <protection/>
    </xf>
    <xf numFmtId="178" fontId="54" fillId="12" borderId="35" xfId="63" applyNumberFormat="1" applyFont="1" applyFill="1" applyBorder="1" applyAlignment="1">
      <alignment horizontal="center" vertical="center"/>
      <protection/>
    </xf>
    <xf numFmtId="178" fontId="54" fillId="12" borderId="17" xfId="63" applyNumberFormat="1" applyFont="1" applyFill="1" applyBorder="1" applyAlignment="1">
      <alignment vertical="center"/>
      <protection/>
    </xf>
    <xf numFmtId="178" fontId="57" fillId="0" borderId="31" xfId="63" applyNumberFormat="1" applyFont="1" applyBorder="1">
      <alignment vertical="center"/>
      <protection/>
    </xf>
    <xf numFmtId="178" fontId="57" fillId="0" borderId="36" xfId="63" applyNumberFormat="1" applyFont="1" applyBorder="1">
      <alignment vertical="center"/>
      <protection/>
    </xf>
    <xf numFmtId="178" fontId="57" fillId="0" borderId="28" xfId="63" applyNumberFormat="1" applyFont="1" applyFill="1" applyBorder="1" applyAlignment="1">
      <alignment vertical="center"/>
      <protection/>
    </xf>
    <xf numFmtId="178" fontId="54" fillId="3" borderId="14" xfId="63" applyNumberFormat="1" applyFont="1" applyFill="1" applyBorder="1" applyAlignment="1">
      <alignment vertical="center"/>
      <protection/>
    </xf>
    <xf numFmtId="0" fontId="57" fillId="0" borderId="0" xfId="0" applyFont="1" applyFill="1" applyBorder="1" applyAlignment="1">
      <alignment vertical="center"/>
    </xf>
    <xf numFmtId="178" fontId="54" fillId="0" borderId="29" xfId="63" applyNumberFormat="1" applyFont="1" applyFill="1" applyBorder="1" applyAlignment="1">
      <alignment horizontal="center" vertical="center"/>
      <protection/>
    </xf>
    <xf numFmtId="178" fontId="54" fillId="0" borderId="29" xfId="63" applyNumberFormat="1" applyFont="1" applyFill="1" applyBorder="1" applyAlignment="1">
      <alignment vertical="center"/>
      <protection/>
    </xf>
    <xf numFmtId="178" fontId="54" fillId="0" borderId="29" xfId="63" applyNumberFormat="1" applyFont="1" applyFill="1" applyBorder="1" applyAlignment="1">
      <alignment horizontal="left" vertical="center"/>
      <protection/>
    </xf>
    <xf numFmtId="0" fontId="57" fillId="0" borderId="37" xfId="0" applyFont="1" applyFill="1" applyBorder="1" applyAlignment="1">
      <alignment vertical="center"/>
    </xf>
    <xf numFmtId="178" fontId="57" fillId="0" borderId="37" xfId="63" applyNumberFormat="1" applyFont="1" applyFill="1" applyBorder="1" applyAlignment="1">
      <alignment horizontal="center" vertical="center"/>
      <protection/>
    </xf>
    <xf numFmtId="178" fontId="54" fillId="33" borderId="37" xfId="63" applyNumberFormat="1" applyFont="1" applyFill="1" applyBorder="1" applyAlignment="1">
      <alignment vertical="center"/>
      <protection/>
    </xf>
    <xf numFmtId="178" fontId="54" fillId="0" borderId="37" xfId="63" applyNumberFormat="1" applyFont="1" applyFill="1" applyBorder="1" applyAlignment="1">
      <alignment vertical="center"/>
      <protection/>
    </xf>
    <xf numFmtId="178" fontId="54" fillId="0" borderId="37" xfId="63" applyNumberFormat="1" applyFont="1" applyFill="1" applyBorder="1" applyAlignment="1">
      <alignment horizontal="left" vertical="center"/>
      <protection/>
    </xf>
    <xf numFmtId="178" fontId="54" fillId="3" borderId="17" xfId="63" applyNumberFormat="1" applyFont="1" applyFill="1" applyBorder="1" applyAlignment="1">
      <alignment vertical="center"/>
      <protection/>
    </xf>
    <xf numFmtId="0" fontId="56" fillId="0" borderId="0" xfId="0" applyFont="1" applyAlignment="1">
      <alignment/>
    </xf>
    <xf numFmtId="0" fontId="55" fillId="0" borderId="0" xfId="0" applyFont="1" applyAlignment="1">
      <alignment vertical="center"/>
    </xf>
    <xf numFmtId="178" fontId="57" fillId="0" borderId="0" xfId="63" applyNumberFormat="1" applyFont="1">
      <alignment vertical="center"/>
      <protection/>
    </xf>
    <xf numFmtId="0" fontId="54" fillId="12" borderId="17" xfId="0" applyFont="1" applyFill="1" applyBorder="1" applyAlignment="1">
      <alignment horizontal="left" vertical="center" wrapText="1"/>
    </xf>
    <xf numFmtId="0" fontId="57" fillId="0" borderId="0" xfId="0" applyFont="1" applyAlignment="1">
      <alignment vertical="center"/>
    </xf>
    <xf numFmtId="0" fontId="54" fillId="12" borderId="14" xfId="0" applyFont="1" applyFill="1" applyBorder="1" applyAlignment="1">
      <alignment horizontal="left" vertical="center" wrapText="1"/>
    </xf>
    <xf numFmtId="178" fontId="57" fillId="0" borderId="0" xfId="63" applyNumberFormat="1" applyFont="1" applyBorder="1">
      <alignment vertical="center"/>
      <protection/>
    </xf>
    <xf numFmtId="178" fontId="57" fillId="0" borderId="37" xfId="63" applyNumberFormat="1" applyFont="1" applyBorder="1">
      <alignment vertical="center"/>
      <protection/>
    </xf>
    <xf numFmtId="0" fontId="51" fillId="12" borderId="20" xfId="0" applyFont="1" applyFill="1" applyBorder="1" applyAlignment="1">
      <alignment horizontal="center" vertical="center" wrapText="1"/>
    </xf>
    <xf numFmtId="178" fontId="55" fillId="0" borderId="37" xfId="63" applyNumberFormat="1" applyFont="1" applyBorder="1">
      <alignment vertical="center"/>
      <protection/>
    </xf>
    <xf numFmtId="0" fontId="57" fillId="0" borderId="0" xfId="0" applyFont="1" applyAlignment="1">
      <alignment/>
    </xf>
    <xf numFmtId="0" fontId="57" fillId="3" borderId="17" xfId="0" applyFont="1" applyFill="1" applyBorder="1" applyAlignment="1">
      <alignment horizontal="left" vertical="center" wrapText="1"/>
    </xf>
    <xf numFmtId="178" fontId="50" fillId="0" borderId="0" xfId="63" applyNumberFormat="1" applyFont="1" applyAlignment="1">
      <alignment vertical="center"/>
      <protection/>
    </xf>
    <xf numFmtId="178" fontId="58" fillId="0" borderId="0" xfId="63" applyNumberFormat="1" applyFont="1" applyAlignment="1">
      <alignment vertical="center"/>
      <protection/>
    </xf>
    <xf numFmtId="178" fontId="57" fillId="0" borderId="16" xfId="63" applyNumberFormat="1" applyFont="1" applyFill="1" applyBorder="1" applyAlignment="1">
      <alignment vertical="center"/>
      <protection/>
    </xf>
    <xf numFmtId="178" fontId="57" fillId="0" borderId="38" xfId="63" applyNumberFormat="1" applyFont="1" applyFill="1" applyBorder="1" applyAlignment="1">
      <alignment horizontal="left" vertical="center"/>
      <protection/>
    </xf>
    <xf numFmtId="178" fontId="54" fillId="33" borderId="39" xfId="63" applyNumberFormat="1" applyFont="1" applyFill="1" applyBorder="1" applyAlignment="1">
      <alignment horizontal="center" vertical="center"/>
      <protection/>
    </xf>
    <xf numFmtId="178" fontId="54" fillId="33" borderId="39" xfId="63" applyNumberFormat="1" applyFont="1" applyFill="1" applyBorder="1" applyAlignment="1">
      <alignment vertical="center"/>
      <protection/>
    </xf>
    <xf numFmtId="178" fontId="54" fillId="33" borderId="39" xfId="63" applyNumberFormat="1" applyFont="1" applyFill="1" applyBorder="1" applyAlignment="1">
      <alignment horizontal="center" vertical="center" wrapText="1"/>
      <protection/>
    </xf>
    <xf numFmtId="179" fontId="52" fillId="34" borderId="39" xfId="63" applyNumberFormat="1" applyFont="1" applyFill="1" applyBorder="1" applyAlignment="1">
      <alignment horizontal="center" vertical="center" wrapText="1"/>
      <protection/>
    </xf>
    <xf numFmtId="178" fontId="52" fillId="34" borderId="39" xfId="63" applyNumberFormat="1" applyFont="1" applyFill="1" applyBorder="1" applyAlignment="1">
      <alignment horizontal="center" vertical="center"/>
      <protection/>
    </xf>
    <xf numFmtId="178" fontId="59" fillId="34" borderId="39" xfId="63" applyNumberFormat="1" applyFont="1" applyFill="1" applyBorder="1" applyAlignment="1">
      <alignment horizontal="center" vertical="center" wrapText="1"/>
      <protection/>
    </xf>
    <xf numFmtId="178" fontId="0" fillId="0" borderId="14" xfId="63" applyNumberFormat="1" applyFont="1" applyBorder="1" applyAlignment="1">
      <alignment vertical="center" wrapText="1"/>
      <protection/>
    </xf>
    <xf numFmtId="178" fontId="0" fillId="0" borderId="40" xfId="63" applyNumberFormat="1" applyFont="1" applyBorder="1">
      <alignment vertical="center"/>
      <protection/>
    </xf>
    <xf numFmtId="178" fontId="0" fillId="0" borderId="41" xfId="63" applyNumberFormat="1" applyFont="1" applyBorder="1">
      <alignment vertical="center"/>
      <protection/>
    </xf>
    <xf numFmtId="178" fontId="54" fillId="35" borderId="42" xfId="63" applyNumberFormat="1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178" fontId="55" fillId="33" borderId="16" xfId="63" applyNumberFormat="1" applyFont="1" applyFill="1" applyBorder="1" applyAlignment="1">
      <alignment vertical="center"/>
      <protection/>
    </xf>
    <xf numFmtId="178" fontId="54" fillId="33" borderId="17" xfId="63" applyNumberFormat="1" applyFont="1" applyFill="1" applyBorder="1" applyAlignment="1">
      <alignment horizontal="right" vertical="center"/>
      <protection/>
    </xf>
    <xf numFmtId="178" fontId="54" fillId="33" borderId="13" xfId="63" applyNumberFormat="1" applyFont="1" applyFill="1" applyBorder="1" applyAlignment="1">
      <alignment vertical="center"/>
      <protection/>
    </xf>
    <xf numFmtId="178" fontId="54" fillId="33" borderId="43" xfId="63" applyNumberFormat="1" applyFont="1" applyFill="1" applyBorder="1" applyAlignment="1">
      <alignment vertical="center"/>
      <protection/>
    </xf>
    <xf numFmtId="178" fontId="54" fillId="33" borderId="14" xfId="63" applyNumberFormat="1" applyFont="1" applyFill="1" applyBorder="1" applyAlignment="1">
      <alignment vertical="center"/>
      <protection/>
    </xf>
    <xf numFmtId="178" fontId="54" fillId="33" borderId="17" xfId="63" applyNumberFormat="1" applyFont="1" applyFill="1" applyBorder="1" applyAlignment="1">
      <alignment vertical="center"/>
      <protection/>
    </xf>
    <xf numFmtId="178" fontId="56" fillId="33" borderId="16" xfId="63" applyNumberFormat="1" applyFont="1" applyFill="1" applyBorder="1" applyAlignment="1">
      <alignment vertical="center" shrinkToFit="1"/>
      <protection/>
    </xf>
    <xf numFmtId="0" fontId="57" fillId="12" borderId="43" xfId="0" applyFont="1" applyFill="1" applyBorder="1" applyAlignment="1">
      <alignment horizontal="left" vertical="center" wrapText="1"/>
    </xf>
    <xf numFmtId="0" fontId="57" fillId="12" borderId="35" xfId="0" applyFont="1" applyFill="1" applyBorder="1" applyAlignment="1">
      <alignment horizontal="left" vertical="center"/>
    </xf>
    <xf numFmtId="178" fontId="57" fillId="0" borderId="43" xfId="63" applyNumberFormat="1" applyFont="1" applyBorder="1" applyAlignment="1">
      <alignment horizontal="left" vertical="center" wrapText="1"/>
      <protection/>
    </xf>
    <xf numFmtId="178" fontId="57" fillId="0" borderId="25" xfId="63" applyNumberFormat="1" applyFont="1" applyBorder="1" applyAlignment="1">
      <alignment horizontal="left" vertical="center"/>
      <protection/>
    </xf>
    <xf numFmtId="0" fontId="57" fillId="3" borderId="43" xfId="0" applyFont="1" applyFill="1" applyBorder="1" applyAlignment="1">
      <alignment horizontal="left" vertical="center" wrapText="1"/>
    </xf>
    <xf numFmtId="0" fontId="57" fillId="3" borderId="35" xfId="0" applyFont="1" applyFill="1" applyBorder="1" applyAlignment="1">
      <alignment horizontal="left" vertical="center"/>
    </xf>
    <xf numFmtId="178" fontId="54" fillId="0" borderId="43" xfId="63" applyNumberFormat="1" applyFont="1" applyFill="1" applyBorder="1" applyAlignment="1">
      <alignment horizontal="left" vertical="center"/>
      <protection/>
    </xf>
    <xf numFmtId="178" fontId="54" fillId="0" borderId="25" xfId="63" applyNumberFormat="1" applyFont="1" applyFill="1" applyBorder="1" applyAlignment="1">
      <alignment horizontal="left" vertical="center"/>
      <protection/>
    </xf>
    <xf numFmtId="0" fontId="54" fillId="3" borderId="44" xfId="0" applyFont="1" applyFill="1" applyBorder="1" applyAlignment="1">
      <alignment horizontal="center" vertical="center" textRotation="255" wrapText="1"/>
    </xf>
    <xf numFmtId="0" fontId="57" fillId="3" borderId="40" xfId="0" applyFont="1" applyFill="1" applyBorder="1" applyAlignment="1">
      <alignment vertical="center"/>
    </xf>
    <xf numFmtId="178" fontId="57" fillId="0" borderId="31" xfId="63" applyNumberFormat="1" applyFont="1" applyBorder="1" applyAlignment="1">
      <alignment horizontal="left" vertical="center"/>
      <protection/>
    </xf>
    <xf numFmtId="178" fontId="57" fillId="0" borderId="45" xfId="63" applyNumberFormat="1" applyFont="1" applyBorder="1" applyAlignment="1">
      <alignment horizontal="left" vertical="center"/>
      <protection/>
    </xf>
    <xf numFmtId="178" fontId="57" fillId="0" borderId="36" xfId="63" applyNumberFormat="1" applyFont="1" applyBorder="1" applyAlignment="1">
      <alignment horizontal="left" vertical="center"/>
      <protection/>
    </xf>
    <xf numFmtId="178" fontId="57" fillId="0" borderId="34" xfId="63" applyNumberFormat="1" applyFont="1" applyBorder="1" applyAlignment="1">
      <alignment horizontal="left" vertical="center"/>
      <protection/>
    </xf>
    <xf numFmtId="178" fontId="54" fillId="0" borderId="44" xfId="63" applyNumberFormat="1" applyFont="1" applyFill="1" applyBorder="1" applyAlignment="1">
      <alignment horizontal="left" vertical="center"/>
      <protection/>
    </xf>
    <xf numFmtId="178" fontId="54" fillId="0" borderId="30" xfId="63" applyNumberFormat="1" applyFont="1" applyFill="1" applyBorder="1" applyAlignment="1">
      <alignment horizontal="left" vertical="center"/>
      <protection/>
    </xf>
    <xf numFmtId="178" fontId="54" fillId="35" borderId="46" xfId="63" applyNumberFormat="1" applyFont="1" applyFill="1" applyBorder="1" applyAlignment="1">
      <alignment horizontal="center" vertical="center"/>
      <protection/>
    </xf>
    <xf numFmtId="178" fontId="54" fillId="35" borderId="47" xfId="63" applyNumberFormat="1" applyFont="1" applyFill="1" applyBorder="1" applyAlignment="1">
      <alignment horizontal="center" vertical="center"/>
      <protection/>
    </xf>
    <xf numFmtId="178" fontId="57" fillId="36" borderId="46" xfId="63" applyNumberFormat="1" applyFont="1" applyFill="1" applyBorder="1" applyAlignment="1">
      <alignment horizontal="left" vertical="center"/>
      <protection/>
    </xf>
    <xf numFmtId="178" fontId="57" fillId="36" borderId="47" xfId="63" applyNumberFormat="1" applyFont="1" applyFill="1" applyBorder="1" applyAlignment="1">
      <alignment horizontal="left" vertical="center"/>
      <protection/>
    </xf>
    <xf numFmtId="178" fontId="55" fillId="0" borderId="32" xfId="63" applyNumberFormat="1" applyFont="1" applyBorder="1" applyAlignment="1">
      <alignment horizontal="left" vertical="center"/>
      <protection/>
    </xf>
    <xf numFmtId="178" fontId="55" fillId="0" borderId="33" xfId="63" applyNumberFormat="1" applyFont="1" applyBorder="1" applyAlignment="1">
      <alignment horizontal="left" vertical="center"/>
      <protection/>
    </xf>
    <xf numFmtId="178" fontId="55" fillId="0" borderId="36" xfId="63" applyNumberFormat="1" applyFont="1" applyBorder="1" applyAlignment="1">
      <alignment horizontal="left" vertical="center"/>
      <protection/>
    </xf>
    <xf numFmtId="178" fontId="55" fillId="0" borderId="34" xfId="63" applyNumberFormat="1" applyFont="1" applyBorder="1" applyAlignment="1">
      <alignment horizontal="left" vertical="center"/>
      <protection/>
    </xf>
    <xf numFmtId="178" fontId="54" fillId="36" borderId="46" xfId="63" applyNumberFormat="1" applyFont="1" applyFill="1" applyBorder="1" applyAlignment="1">
      <alignment horizontal="left" vertical="center"/>
      <protection/>
    </xf>
    <xf numFmtId="178" fontId="54" fillId="36" borderId="47" xfId="63" applyNumberFormat="1" applyFont="1" applyFill="1" applyBorder="1" applyAlignment="1">
      <alignment horizontal="left" vertical="center"/>
      <protection/>
    </xf>
    <xf numFmtId="178" fontId="54" fillId="33" borderId="48" xfId="63" applyNumberFormat="1" applyFont="1" applyFill="1" applyBorder="1" applyAlignment="1">
      <alignment horizontal="center" vertical="center"/>
      <protection/>
    </xf>
    <xf numFmtId="178" fontId="54" fillId="33" borderId="49" xfId="63" applyNumberFormat="1" applyFont="1" applyFill="1" applyBorder="1" applyAlignment="1">
      <alignment horizontal="center" vertical="center"/>
      <protection/>
    </xf>
    <xf numFmtId="0" fontId="56" fillId="12" borderId="40" xfId="0" applyFont="1" applyFill="1" applyBorder="1" applyAlignment="1">
      <alignment horizontal="center" vertical="center" textRotation="255"/>
    </xf>
    <xf numFmtId="0" fontId="56" fillId="12" borderId="38" xfId="0" applyFont="1" applyFill="1" applyBorder="1" applyAlignment="1">
      <alignment horizontal="center" vertical="center" textRotation="255"/>
    </xf>
    <xf numFmtId="178" fontId="55" fillId="36" borderId="38" xfId="63" applyNumberFormat="1" applyFont="1" applyFill="1" applyBorder="1" applyAlignment="1">
      <alignment horizontal="left" vertical="center"/>
      <protection/>
    </xf>
    <xf numFmtId="178" fontId="55" fillId="36" borderId="50" xfId="63" applyNumberFormat="1" applyFont="1" applyFill="1" applyBorder="1" applyAlignment="1">
      <alignment horizontal="left" vertical="center"/>
      <protection/>
    </xf>
    <xf numFmtId="178" fontId="55" fillId="0" borderId="31" xfId="63" applyNumberFormat="1" applyFont="1" applyBorder="1" applyAlignment="1">
      <alignment horizontal="left" vertical="center"/>
      <protection/>
    </xf>
    <xf numFmtId="178" fontId="55" fillId="0" borderId="45" xfId="63" applyNumberFormat="1" applyFont="1" applyBorder="1" applyAlignment="1">
      <alignment horizontal="left" vertical="center"/>
      <protection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8" fontId="60" fillId="0" borderId="0" xfId="63" applyNumberFormat="1" applyFont="1" applyAlignment="1">
      <alignment horizontal="center" vertical="center"/>
      <protection/>
    </xf>
    <xf numFmtId="178" fontId="55" fillId="0" borderId="0" xfId="63" applyNumberFormat="1" applyFont="1" applyAlignment="1">
      <alignment horizontal="right" vertical="center"/>
      <protection/>
    </xf>
    <xf numFmtId="178" fontId="54" fillId="12" borderId="40" xfId="63" applyNumberFormat="1" applyFont="1" applyFill="1" applyBorder="1" applyAlignment="1">
      <alignment horizontal="center" vertical="center" textRotation="255"/>
      <protection/>
    </xf>
    <xf numFmtId="178" fontId="54" fillId="12" borderId="38" xfId="63" applyNumberFormat="1" applyFont="1" applyFill="1" applyBorder="1" applyAlignment="1">
      <alignment horizontal="center" vertical="center" textRotation="255"/>
      <protection/>
    </xf>
    <xf numFmtId="178" fontId="57" fillId="0" borderId="38" xfId="63" applyNumberFormat="1" applyFont="1" applyFill="1" applyBorder="1" applyAlignment="1">
      <alignment horizontal="left" vertical="center"/>
      <protection/>
    </xf>
    <xf numFmtId="178" fontId="57" fillId="0" borderId="50" xfId="63" applyNumberFormat="1" applyFont="1" applyFill="1" applyBorder="1" applyAlignment="1">
      <alignment horizontal="left" vertical="center"/>
      <protection/>
    </xf>
    <xf numFmtId="178" fontId="4" fillId="0" borderId="43" xfId="63" applyNumberFormat="1" applyFont="1" applyFill="1" applyBorder="1" applyAlignment="1">
      <alignment horizontal="left" vertical="center" wrapText="1"/>
      <protection/>
    </xf>
    <xf numFmtId="0" fontId="54" fillId="3" borderId="44" xfId="0" applyFont="1" applyFill="1" applyBorder="1" applyAlignment="1">
      <alignment horizontal="center" vertical="center" textRotation="255"/>
    </xf>
    <xf numFmtId="0" fontId="54" fillId="3" borderId="40" xfId="0" applyFont="1" applyFill="1" applyBorder="1" applyAlignment="1">
      <alignment horizontal="center" vertical="center" textRotation="255"/>
    </xf>
    <xf numFmtId="178" fontId="57" fillId="0" borderId="32" xfId="63" applyNumberFormat="1" applyFont="1" applyBorder="1" applyAlignment="1">
      <alignment horizontal="left" vertical="center"/>
      <protection/>
    </xf>
    <xf numFmtId="178" fontId="57" fillId="0" borderId="33" xfId="63" applyNumberFormat="1" applyFont="1" applyBorder="1" applyAlignment="1">
      <alignment horizontal="left" vertical="center"/>
      <protection/>
    </xf>
    <xf numFmtId="178" fontId="52" fillId="34" borderId="48" xfId="63" applyNumberFormat="1" applyFont="1" applyFill="1" applyBorder="1" applyAlignment="1">
      <alignment horizontal="center" vertical="center" wrapText="1"/>
      <protection/>
    </xf>
    <xf numFmtId="178" fontId="52" fillId="34" borderId="49" xfId="63" applyNumberFormat="1" applyFont="1" applyFill="1" applyBorder="1" applyAlignment="1">
      <alignment horizontal="center" vertical="center" wrapText="1"/>
      <protection/>
    </xf>
    <xf numFmtId="179" fontId="0" fillId="6" borderId="43" xfId="63" applyNumberFormat="1" applyFont="1" applyFill="1" applyBorder="1" applyAlignment="1">
      <alignment horizontal="center" vertical="center"/>
      <protection/>
    </xf>
    <xf numFmtId="179" fontId="0" fillId="6" borderId="25" xfId="63" applyNumberFormat="1" applyFont="1" applyFill="1" applyBorder="1" applyAlignment="1">
      <alignment horizontal="center" vertical="center"/>
      <protection/>
    </xf>
    <xf numFmtId="178" fontId="44" fillId="12" borderId="17" xfId="63" applyNumberFormat="1" applyFont="1" applyFill="1" applyBorder="1" applyAlignment="1">
      <alignment horizontal="center" vertical="center"/>
      <protection/>
    </xf>
    <xf numFmtId="178" fontId="44" fillId="7" borderId="51" xfId="63" applyNumberFormat="1" applyFont="1" applyFill="1" applyBorder="1" applyAlignment="1">
      <alignment horizontal="left" vertical="center"/>
      <protection/>
    </xf>
    <xf numFmtId="178" fontId="44" fillId="7" borderId="52" xfId="63" applyNumberFormat="1" applyFont="1" applyFill="1" applyBorder="1" applyAlignment="1">
      <alignment horizontal="left" vertical="center"/>
      <protection/>
    </xf>
    <xf numFmtId="178" fontId="44" fillId="7" borderId="53" xfId="63" applyNumberFormat="1" applyFont="1" applyFill="1" applyBorder="1" applyAlignment="1">
      <alignment horizontal="left" vertical="center"/>
      <protection/>
    </xf>
    <xf numFmtId="0" fontId="0" fillId="7" borderId="13" xfId="0" applyFont="1" applyFill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50"/>
  <sheetViews>
    <sheetView tabSelected="1" view="pageBreakPreview" zoomScaleSheetLayoutView="100" zoomScalePageLayoutView="0" workbookViewId="0" topLeftCell="A1">
      <selection activeCell="D41" sqref="D41"/>
    </sheetView>
  </sheetViews>
  <sheetFormatPr defaultColWidth="9.140625" defaultRowHeight="27" customHeight="1"/>
  <cols>
    <col min="1" max="1" width="4.421875" style="0" customWidth="1"/>
    <col min="2" max="2" width="31.57421875" style="0" customWidth="1"/>
    <col min="3" max="4" width="12.421875" style="0" customWidth="1"/>
    <col min="5" max="5" width="3.57421875" style="0" customWidth="1"/>
    <col min="6" max="6" width="44.421875" style="0" customWidth="1"/>
    <col min="7" max="7" width="9.00390625" style="119" customWidth="1"/>
  </cols>
  <sheetData>
    <row r="1" spans="1:6" ht="27" customHeight="1">
      <c r="A1" s="166" t="s">
        <v>62</v>
      </c>
      <c r="B1" s="166"/>
      <c r="C1" s="166"/>
      <c r="D1" s="166"/>
      <c r="E1" s="166"/>
      <c r="F1" s="166"/>
    </row>
    <row r="2" spans="1:6" ht="8.25" customHeight="1">
      <c r="A2" s="48"/>
      <c r="B2" s="48"/>
      <c r="C2" s="48"/>
      <c r="D2" s="48"/>
      <c r="E2" s="48"/>
      <c r="F2" s="48"/>
    </row>
    <row r="3" spans="1:6" ht="20.25" customHeight="1">
      <c r="A3" s="167" t="s">
        <v>63</v>
      </c>
      <c r="B3" s="167"/>
      <c r="C3" s="167"/>
      <c r="D3" s="167"/>
      <c r="E3" s="167"/>
      <c r="F3" s="167"/>
    </row>
    <row r="4" spans="1:6" ht="17.25" customHeight="1" thickBot="1">
      <c r="A4" s="49" t="s">
        <v>0</v>
      </c>
      <c r="B4" s="50"/>
      <c r="C4" s="50"/>
      <c r="D4" s="50"/>
      <c r="E4" s="50"/>
      <c r="F4" s="51" t="s">
        <v>3</v>
      </c>
    </row>
    <row r="5" spans="1:7" s="12" customFormat="1" ht="20.25" customHeight="1" thickBot="1">
      <c r="A5" s="110"/>
      <c r="B5" s="109" t="s">
        <v>17</v>
      </c>
      <c r="C5" s="109" t="s">
        <v>10</v>
      </c>
      <c r="D5" s="111" t="s">
        <v>1</v>
      </c>
      <c r="E5" s="156" t="s">
        <v>8</v>
      </c>
      <c r="F5" s="157"/>
      <c r="G5" s="26"/>
    </row>
    <row r="6" spans="1:6" ht="25.5" customHeight="1">
      <c r="A6" s="168" t="s">
        <v>12</v>
      </c>
      <c r="B6" s="108" t="s">
        <v>24</v>
      </c>
      <c r="C6" s="107">
        <v>500000</v>
      </c>
      <c r="D6" s="107">
        <v>500000</v>
      </c>
      <c r="E6" s="170"/>
      <c r="F6" s="171"/>
    </row>
    <row r="7" spans="1:6" ht="25.5" customHeight="1">
      <c r="A7" s="169"/>
      <c r="B7" s="52" t="s">
        <v>38</v>
      </c>
      <c r="C7" s="124">
        <f>C6</f>
        <v>500000</v>
      </c>
      <c r="D7" s="53">
        <f>D6</f>
        <v>500000</v>
      </c>
      <c r="E7" s="172" t="s">
        <v>37</v>
      </c>
      <c r="F7" s="137"/>
    </row>
    <row r="8" spans="1:6" ht="25.5" customHeight="1">
      <c r="A8" s="173" t="s">
        <v>11</v>
      </c>
      <c r="B8" s="54" t="s">
        <v>25</v>
      </c>
      <c r="C8" s="55"/>
      <c r="D8" s="56"/>
      <c r="E8" s="140"/>
      <c r="F8" s="141"/>
    </row>
    <row r="9" spans="1:6" ht="25.5" customHeight="1">
      <c r="A9" s="174"/>
      <c r="B9" s="57" t="s">
        <v>26</v>
      </c>
      <c r="C9" s="58"/>
      <c r="D9" s="59"/>
      <c r="E9" s="175"/>
      <c r="F9" s="176"/>
    </row>
    <row r="10" spans="1:6" ht="25.5" customHeight="1">
      <c r="A10" s="174"/>
      <c r="B10" s="60"/>
      <c r="C10" s="61"/>
      <c r="D10" s="62"/>
      <c r="E10" s="142"/>
      <c r="F10" s="143"/>
    </row>
    <row r="11" spans="1:6" ht="25.5" customHeight="1" thickBot="1">
      <c r="A11" s="174"/>
      <c r="B11" s="63" t="s">
        <v>39</v>
      </c>
      <c r="C11" s="125">
        <f>SUM(C8:C10)</f>
        <v>0</v>
      </c>
      <c r="D11" s="64">
        <f>SUM(D8:D10)</f>
        <v>0</v>
      </c>
      <c r="E11" s="144"/>
      <c r="F11" s="145"/>
    </row>
    <row r="12" spans="1:6" ht="25.5" customHeight="1">
      <c r="A12" s="146" t="s">
        <v>23</v>
      </c>
      <c r="B12" s="147"/>
      <c r="C12" s="118">
        <f>SUM(C7,C11)</f>
        <v>500000</v>
      </c>
      <c r="D12" s="118">
        <f>SUM(D7,D11)</f>
        <v>500000</v>
      </c>
      <c r="E12" s="154"/>
      <c r="F12" s="155"/>
    </row>
    <row r="13" spans="1:6" ht="12" customHeight="1">
      <c r="A13" s="65"/>
      <c r="B13" s="65"/>
      <c r="C13" s="66"/>
      <c r="D13" s="66"/>
      <c r="E13" s="66"/>
      <c r="F13" s="66"/>
    </row>
    <row r="14" spans="1:6" ht="17.25" customHeight="1" thickBot="1">
      <c r="A14" s="49" t="s">
        <v>2</v>
      </c>
      <c r="B14" s="67"/>
      <c r="C14" s="50"/>
      <c r="D14" s="50"/>
      <c r="E14" s="50"/>
      <c r="F14" s="51" t="s">
        <v>3</v>
      </c>
    </row>
    <row r="15" spans="1:7" s="12" customFormat="1" ht="20.25" customHeight="1" thickBot="1">
      <c r="A15" s="110"/>
      <c r="B15" s="109" t="s">
        <v>17</v>
      </c>
      <c r="C15" s="109" t="s">
        <v>10</v>
      </c>
      <c r="D15" s="111" t="s">
        <v>1</v>
      </c>
      <c r="E15" s="156" t="s">
        <v>9</v>
      </c>
      <c r="F15" s="157"/>
      <c r="G15" s="26"/>
    </row>
    <row r="16" spans="1:8" ht="25.5" customHeight="1">
      <c r="A16" s="158" t="s">
        <v>6</v>
      </c>
      <c r="B16" s="129" t="s">
        <v>60</v>
      </c>
      <c r="C16" s="123">
        <f>SUM(C17:C25)</f>
        <v>0</v>
      </c>
      <c r="D16" s="123">
        <f>SUM(D17:D25)</f>
        <v>0</v>
      </c>
      <c r="E16" s="160"/>
      <c r="F16" s="161"/>
      <c r="G16" s="164"/>
      <c r="H16" s="165"/>
    </row>
    <row r="17" spans="1:6" ht="25.5" customHeight="1">
      <c r="A17" s="158"/>
      <c r="B17" s="68" t="s">
        <v>13</v>
      </c>
      <c r="C17" s="69"/>
      <c r="D17" s="69"/>
      <c r="E17" s="162"/>
      <c r="F17" s="163"/>
    </row>
    <row r="18" spans="1:6" ht="25.5" customHeight="1">
      <c r="A18" s="158"/>
      <c r="B18" s="70" t="s">
        <v>14</v>
      </c>
      <c r="C18" s="71"/>
      <c r="D18" s="71"/>
      <c r="E18" s="150"/>
      <c r="F18" s="151"/>
    </row>
    <row r="19" spans="1:6" ht="25.5" customHeight="1">
      <c r="A19" s="158"/>
      <c r="B19" s="70" t="s">
        <v>7</v>
      </c>
      <c r="C19" s="71"/>
      <c r="D19" s="71"/>
      <c r="E19" s="150"/>
      <c r="F19" s="151"/>
    </row>
    <row r="20" spans="1:6" ht="25.5" customHeight="1">
      <c r="A20" s="158"/>
      <c r="B20" s="70" t="s">
        <v>15</v>
      </c>
      <c r="C20" s="71"/>
      <c r="D20" s="71"/>
      <c r="E20" s="150"/>
      <c r="F20" s="151"/>
    </row>
    <row r="21" spans="1:6" ht="25.5" customHeight="1">
      <c r="A21" s="158"/>
      <c r="B21" s="70" t="s">
        <v>50</v>
      </c>
      <c r="C21" s="71"/>
      <c r="D21" s="71"/>
      <c r="E21" s="150"/>
      <c r="F21" s="151"/>
    </row>
    <row r="22" spans="1:6" ht="25.5" customHeight="1">
      <c r="A22" s="158"/>
      <c r="B22" s="73" t="s">
        <v>51</v>
      </c>
      <c r="C22" s="71"/>
      <c r="D22" s="74"/>
      <c r="E22" s="150"/>
      <c r="F22" s="151"/>
    </row>
    <row r="23" spans="1:6" ht="25.5" customHeight="1">
      <c r="A23" s="158"/>
      <c r="B23" s="73" t="s">
        <v>52</v>
      </c>
      <c r="C23" s="71"/>
      <c r="D23" s="74"/>
      <c r="E23" s="150"/>
      <c r="F23" s="151"/>
    </row>
    <row r="24" spans="1:6" ht="25.5" customHeight="1">
      <c r="A24" s="158"/>
      <c r="B24" s="73" t="s">
        <v>53</v>
      </c>
      <c r="C24" s="71"/>
      <c r="D24" s="74"/>
      <c r="E24" s="150"/>
      <c r="F24" s="151"/>
    </row>
    <row r="25" spans="1:6" ht="25.5" customHeight="1">
      <c r="A25" s="158"/>
      <c r="B25" s="75" t="s">
        <v>54</v>
      </c>
      <c r="C25" s="72"/>
      <c r="D25" s="76"/>
      <c r="E25" s="152"/>
      <c r="F25" s="153"/>
    </row>
    <row r="26" spans="1:7" s="36" customFormat="1" ht="25.5" customHeight="1">
      <c r="A26" s="159"/>
      <c r="B26" s="77" t="s">
        <v>40</v>
      </c>
      <c r="C26" s="126">
        <f>SUM(C17:C25)</f>
        <v>0</v>
      </c>
      <c r="D26" s="78">
        <f>SUM(D17:D25)</f>
        <v>0</v>
      </c>
      <c r="E26" s="136"/>
      <c r="F26" s="137"/>
      <c r="G26" s="120"/>
    </row>
    <row r="27" spans="1:7" s="37" customFormat="1" ht="25.5" customHeight="1">
      <c r="A27" s="138" t="s">
        <v>16</v>
      </c>
      <c r="B27" s="79"/>
      <c r="C27" s="55"/>
      <c r="D27" s="56"/>
      <c r="E27" s="140"/>
      <c r="F27" s="141"/>
      <c r="G27" s="121"/>
    </row>
    <row r="28" spans="1:7" s="37" customFormat="1" ht="25.5" customHeight="1">
      <c r="A28" s="139"/>
      <c r="B28" s="80"/>
      <c r="C28" s="81"/>
      <c r="D28" s="62"/>
      <c r="E28" s="142"/>
      <c r="F28" s="143"/>
      <c r="G28" s="121"/>
    </row>
    <row r="29" spans="1:7" s="36" customFormat="1" ht="25.5" customHeight="1" thickBot="1">
      <c r="A29" s="139"/>
      <c r="B29" s="63" t="s">
        <v>41</v>
      </c>
      <c r="C29" s="127">
        <f>SUM(C27:C28)</f>
        <v>0</v>
      </c>
      <c r="D29" s="82">
        <f>SUM(D27:D28)</f>
        <v>0</v>
      </c>
      <c r="E29" s="144"/>
      <c r="F29" s="145"/>
      <c r="G29" s="120"/>
    </row>
    <row r="30" spans="1:7" s="37" customFormat="1" ht="25.5" customHeight="1">
      <c r="A30" s="146" t="s">
        <v>27</v>
      </c>
      <c r="B30" s="147"/>
      <c r="C30" s="118">
        <f>C26+C29</f>
        <v>0</v>
      </c>
      <c r="D30" s="118">
        <f>D26+D29</f>
        <v>0</v>
      </c>
      <c r="E30" s="148"/>
      <c r="F30" s="149"/>
      <c r="G30" s="121"/>
    </row>
    <row r="31" spans="1:7" s="38" customFormat="1" ht="2.25" customHeight="1">
      <c r="A31" s="83"/>
      <c r="B31" s="84"/>
      <c r="C31" s="85"/>
      <c r="D31" s="85"/>
      <c r="E31" s="86"/>
      <c r="F31" s="86"/>
      <c r="G31" s="122"/>
    </row>
    <row r="32" spans="1:7" s="38" customFormat="1" ht="30" customHeight="1">
      <c r="A32" s="130" t="s">
        <v>42</v>
      </c>
      <c r="B32" s="131"/>
      <c r="C32" s="128">
        <f>C7-C26</f>
        <v>500000</v>
      </c>
      <c r="D32" s="78">
        <f>D7-D26</f>
        <v>500000</v>
      </c>
      <c r="E32" s="132" t="s">
        <v>34</v>
      </c>
      <c r="F32" s="133"/>
      <c r="G32" s="122"/>
    </row>
    <row r="33" spans="1:7" s="38" customFormat="1" ht="2.25" customHeight="1">
      <c r="A33" s="87"/>
      <c r="B33" s="88"/>
      <c r="C33" s="89"/>
      <c r="D33" s="90"/>
      <c r="E33" s="91"/>
      <c r="F33" s="91"/>
      <c r="G33" s="122"/>
    </row>
    <row r="34" spans="1:7" s="38" customFormat="1" ht="28.5" customHeight="1">
      <c r="A34" s="134" t="s">
        <v>43</v>
      </c>
      <c r="B34" s="135"/>
      <c r="C34" s="128">
        <f>C11-C29</f>
        <v>0</v>
      </c>
      <c r="D34" s="92">
        <f>D11-D29</f>
        <v>0</v>
      </c>
      <c r="E34" s="132" t="s">
        <v>29</v>
      </c>
      <c r="F34" s="133"/>
      <c r="G34" s="122"/>
    </row>
    <row r="35" spans="1:6" ht="9" customHeight="1">
      <c r="A35" s="50"/>
      <c r="B35" s="50"/>
      <c r="C35" s="50"/>
      <c r="D35" s="50"/>
      <c r="E35" s="50"/>
      <c r="F35" s="50"/>
    </row>
    <row r="36" spans="1:6" ht="22.5" customHeight="1">
      <c r="A36" s="50"/>
      <c r="B36" s="93" t="s">
        <v>28</v>
      </c>
      <c r="C36" s="94"/>
      <c r="D36" s="94"/>
      <c r="E36" s="50" t="s">
        <v>4</v>
      </c>
      <c r="F36" s="50"/>
    </row>
    <row r="37" spans="1:7" s="37" customFormat="1" ht="28.5" customHeight="1">
      <c r="A37" s="95"/>
      <c r="B37" s="96" t="s">
        <v>44</v>
      </c>
      <c r="C37" s="40">
        <f>C7</f>
        <v>500000</v>
      </c>
      <c r="D37" s="97"/>
      <c r="E37" s="95"/>
      <c r="F37" s="95" t="s">
        <v>64</v>
      </c>
      <c r="G37" s="121"/>
    </row>
    <row r="38" spans="1:7" s="37" customFormat="1" ht="30.75" customHeight="1" thickBot="1">
      <c r="A38" s="95"/>
      <c r="B38" s="98" t="s">
        <v>36</v>
      </c>
      <c r="C38" s="41">
        <f>D26</f>
        <v>0</v>
      </c>
      <c r="D38" s="97"/>
      <c r="E38" s="99"/>
      <c r="F38" s="100" t="s">
        <v>47</v>
      </c>
      <c r="G38" s="121"/>
    </row>
    <row r="39" spans="1:6" ht="26.25" customHeight="1" thickBot="1" thickTop="1">
      <c r="A39" s="50"/>
      <c r="B39" s="101" t="s">
        <v>45</v>
      </c>
      <c r="C39" s="35">
        <f>IF(C37&lt;C38,0,C37-C38)</f>
        <v>500000</v>
      </c>
      <c r="D39" s="94"/>
      <c r="E39" s="67"/>
      <c r="F39" s="102" t="s">
        <v>48</v>
      </c>
    </row>
    <row r="40" spans="1:6" ht="16.5" customHeight="1" thickTop="1">
      <c r="A40" s="50"/>
      <c r="B40" s="99" t="s">
        <v>46</v>
      </c>
      <c r="C40" s="94"/>
      <c r="D40" s="94"/>
      <c r="E40" s="67"/>
      <c r="F40" s="67"/>
    </row>
    <row r="41" spans="1:6" ht="27" customHeight="1">
      <c r="A41" s="50"/>
      <c r="B41" s="94"/>
      <c r="C41" s="50"/>
      <c r="D41" s="50"/>
      <c r="E41" s="50" t="s">
        <v>5</v>
      </c>
      <c r="F41" s="50"/>
    </row>
    <row r="42" spans="1:7" s="37" customFormat="1" ht="26.25" customHeight="1">
      <c r="A42" s="95"/>
      <c r="B42" s="103" t="s">
        <v>30</v>
      </c>
      <c r="C42" s="97"/>
      <c r="D42" s="97"/>
      <c r="E42" s="95"/>
      <c r="F42" s="95" t="s">
        <v>64</v>
      </c>
      <c r="G42" s="121"/>
    </row>
    <row r="43" spans="1:7" s="37" customFormat="1" ht="33.75" customHeight="1">
      <c r="A43" s="95"/>
      <c r="B43" s="104" t="s">
        <v>35</v>
      </c>
      <c r="C43" s="39">
        <f>D34-IF(D26-D7&gt;0,D26-D7,0)</f>
        <v>0</v>
      </c>
      <c r="D43" s="97"/>
      <c r="E43" s="99"/>
      <c r="F43" s="100" t="s">
        <v>49</v>
      </c>
      <c r="G43" s="121"/>
    </row>
    <row r="44" spans="1:6" ht="27" customHeight="1">
      <c r="A44" s="50"/>
      <c r="B44" s="50"/>
      <c r="C44" s="67"/>
      <c r="D44" s="50"/>
      <c r="E44" s="50"/>
      <c r="F44" s="102" t="s">
        <v>49</v>
      </c>
    </row>
    <row r="45" spans="1:6" ht="27" customHeight="1">
      <c r="A45" s="2"/>
      <c r="B45" s="2"/>
      <c r="C45" s="2"/>
      <c r="D45" s="2"/>
      <c r="E45" s="2"/>
      <c r="F45" s="2"/>
    </row>
    <row r="46" spans="1:6" ht="27" customHeight="1">
      <c r="A46" s="1"/>
      <c r="B46" s="1"/>
      <c r="C46" s="1"/>
      <c r="D46" s="1"/>
      <c r="E46" s="1"/>
      <c r="F46" s="1"/>
    </row>
    <row r="47" spans="1:6" ht="27" customHeight="1">
      <c r="A47" s="1"/>
      <c r="B47" s="1"/>
      <c r="C47" s="1"/>
      <c r="D47" s="1"/>
      <c r="E47" s="1"/>
      <c r="F47" s="1"/>
    </row>
    <row r="48" spans="1:6" ht="27" customHeight="1">
      <c r="A48" s="1"/>
      <c r="B48" s="1"/>
      <c r="C48" s="1"/>
      <c r="D48" s="1"/>
      <c r="E48" s="1"/>
      <c r="F48" s="1"/>
    </row>
    <row r="49" spans="1:6" ht="27" customHeight="1">
      <c r="A49" s="1"/>
      <c r="B49" s="1"/>
      <c r="C49" s="1"/>
      <c r="D49" s="1"/>
      <c r="E49" s="1"/>
      <c r="F49" s="1"/>
    </row>
    <row r="50" spans="1:6" ht="27" customHeight="1">
      <c r="A50" s="1"/>
      <c r="B50" s="1"/>
      <c r="C50" s="1"/>
      <c r="D50" s="1"/>
      <c r="E50" s="1"/>
      <c r="F50" s="1"/>
    </row>
  </sheetData>
  <sheetProtection/>
  <mergeCells count="37">
    <mergeCell ref="G16:H16"/>
    <mergeCell ref="A1:F1"/>
    <mergeCell ref="A3:F3"/>
    <mergeCell ref="E5:F5"/>
    <mergeCell ref="A6:A7"/>
    <mergeCell ref="E6:F6"/>
    <mergeCell ref="E7:F7"/>
    <mergeCell ref="A8:A11"/>
    <mergeCell ref="E8:F8"/>
    <mergeCell ref="E9:F9"/>
    <mergeCell ref="E10:F10"/>
    <mergeCell ref="E11:F11"/>
    <mergeCell ref="A12:B12"/>
    <mergeCell ref="E12:F12"/>
    <mergeCell ref="E15:F15"/>
    <mergeCell ref="A16:A26"/>
    <mergeCell ref="E16:F16"/>
    <mergeCell ref="E17:F17"/>
    <mergeCell ref="E18:F18"/>
    <mergeCell ref="E19:F19"/>
    <mergeCell ref="E30:F30"/>
    <mergeCell ref="E20:F20"/>
    <mergeCell ref="E21:F21"/>
    <mergeCell ref="E22:F22"/>
    <mergeCell ref="E23:F23"/>
    <mergeCell ref="E24:F24"/>
    <mergeCell ref="E25:F25"/>
    <mergeCell ref="A32:B32"/>
    <mergeCell ref="E32:F32"/>
    <mergeCell ref="A34:B34"/>
    <mergeCell ref="E34:F34"/>
    <mergeCell ref="E26:F26"/>
    <mergeCell ref="A27:A29"/>
    <mergeCell ref="E27:F27"/>
    <mergeCell ref="E28:F28"/>
    <mergeCell ref="E29:F29"/>
    <mergeCell ref="A30:B30"/>
  </mergeCells>
  <printOptions/>
  <pageMargins left="0.5905511811023623" right="0.5905511811023623" top="0.3937007874015748" bottom="0.2" header="0.31496062992125984" footer="0.2"/>
  <pageSetup horizontalDpi="600" verticalDpi="600" orientation="portrait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107"/>
  <sheetViews>
    <sheetView zoomScaleSheetLayoutView="100" workbookViewId="0" topLeftCell="A103">
      <selection activeCell="E9" sqref="E9"/>
    </sheetView>
  </sheetViews>
  <sheetFormatPr defaultColWidth="9.140625" defaultRowHeight="15" customHeight="1"/>
  <cols>
    <col min="1" max="1" width="5.00390625" style="12" customWidth="1"/>
    <col min="2" max="2" width="22.7109375" style="12" customWidth="1"/>
    <col min="3" max="3" width="10.57421875" style="16" customWidth="1"/>
    <col min="4" max="4" width="12.421875" style="12" customWidth="1"/>
    <col min="5" max="5" width="36.8515625" style="12" customWidth="1"/>
    <col min="6" max="6" width="8.7109375" style="26" customWidth="1"/>
    <col min="7" max="7" width="3.421875" style="12" customWidth="1"/>
    <col min="8" max="16384" width="9.00390625" style="12" customWidth="1"/>
  </cols>
  <sheetData>
    <row r="1" spans="1:6" s="18" customFormat="1" ht="45" customHeight="1" thickBot="1">
      <c r="A1" s="106" t="s">
        <v>61</v>
      </c>
      <c r="B1" s="105"/>
      <c r="C1" s="105"/>
      <c r="D1" s="105"/>
      <c r="E1" s="105"/>
      <c r="F1" s="34"/>
    </row>
    <row r="2" spans="1:6" ht="24" customHeight="1" thickBot="1">
      <c r="A2" s="177" t="s">
        <v>21</v>
      </c>
      <c r="B2" s="178"/>
      <c r="C2" s="112" t="s">
        <v>18</v>
      </c>
      <c r="D2" s="113" t="s">
        <v>19</v>
      </c>
      <c r="E2" s="113" t="s">
        <v>20</v>
      </c>
      <c r="F2" s="114" t="s">
        <v>33</v>
      </c>
    </row>
    <row r="3" spans="1:6" ht="18.75" customHeight="1">
      <c r="A3" s="182" t="s">
        <v>60</v>
      </c>
      <c r="B3" s="183"/>
      <c r="C3" s="183"/>
      <c r="D3" s="183"/>
      <c r="E3" s="183"/>
      <c r="F3" s="184"/>
    </row>
    <row r="4" spans="1:6" ht="15" customHeight="1">
      <c r="A4" s="185"/>
      <c r="B4" s="115" t="s">
        <v>22</v>
      </c>
      <c r="C4" s="8"/>
      <c r="D4" s="4"/>
      <c r="E4" s="4"/>
      <c r="F4" s="32"/>
    </row>
    <row r="5" spans="1:6" ht="15" customHeight="1">
      <c r="A5" s="185"/>
      <c r="B5" s="14"/>
      <c r="C5" s="21"/>
      <c r="D5" s="22"/>
      <c r="E5" s="22"/>
      <c r="F5" s="30"/>
    </row>
    <row r="6" spans="1:6" ht="15" customHeight="1">
      <c r="A6" s="185"/>
      <c r="B6" s="14"/>
      <c r="C6" s="21"/>
      <c r="D6" s="22"/>
      <c r="E6" s="22"/>
      <c r="F6" s="30"/>
    </row>
    <row r="7" spans="1:6" ht="15" customHeight="1">
      <c r="A7" s="185"/>
      <c r="B7" s="14"/>
      <c r="C7" s="21"/>
      <c r="D7" s="22"/>
      <c r="E7" s="22"/>
      <c r="F7" s="30"/>
    </row>
    <row r="8" spans="1:6" ht="15" customHeight="1">
      <c r="A8" s="185"/>
      <c r="B8" s="14"/>
      <c r="C8" s="9"/>
      <c r="D8" s="22"/>
      <c r="E8" s="22"/>
      <c r="F8" s="30"/>
    </row>
    <row r="9" spans="1:6" ht="15" customHeight="1">
      <c r="A9" s="185"/>
      <c r="B9" s="14"/>
      <c r="C9" s="21"/>
      <c r="D9" s="22"/>
      <c r="E9" s="22"/>
      <c r="F9" s="30"/>
    </row>
    <row r="10" spans="1:6" ht="15" customHeight="1">
      <c r="A10" s="185"/>
      <c r="B10" s="14"/>
      <c r="C10" s="21"/>
      <c r="D10" s="22"/>
      <c r="E10" s="22"/>
      <c r="F10" s="30"/>
    </row>
    <row r="11" spans="1:6" ht="15" customHeight="1">
      <c r="A11" s="185"/>
      <c r="B11" s="14"/>
      <c r="C11" s="21"/>
      <c r="D11" s="22"/>
      <c r="E11" s="22"/>
      <c r="F11" s="30"/>
    </row>
    <row r="12" spans="1:6" ht="15" customHeight="1">
      <c r="A12" s="185"/>
      <c r="B12" s="14"/>
      <c r="C12" s="21"/>
      <c r="D12" s="22"/>
      <c r="E12" s="22"/>
      <c r="F12" s="30"/>
    </row>
    <row r="13" spans="1:6" ht="15" customHeight="1">
      <c r="A13" s="185"/>
      <c r="B13" s="14"/>
      <c r="C13" s="42"/>
      <c r="D13" s="7"/>
      <c r="E13" s="7"/>
      <c r="F13" s="43"/>
    </row>
    <row r="14" spans="1:6" ht="15" customHeight="1">
      <c r="A14" s="185"/>
      <c r="B14" s="15"/>
      <c r="C14" s="11"/>
      <c r="D14" s="7"/>
      <c r="E14" s="5"/>
      <c r="F14" s="29"/>
    </row>
    <row r="15" spans="1:6" ht="18.75" customHeight="1">
      <c r="A15" s="185"/>
      <c r="B15" s="179" t="s">
        <v>32</v>
      </c>
      <c r="C15" s="180"/>
      <c r="D15" s="20">
        <f>SUM($D$4:$D$14)</f>
        <v>0</v>
      </c>
      <c r="E15" s="20"/>
      <c r="F15" s="28"/>
    </row>
    <row r="16" spans="1:6" ht="15" customHeight="1">
      <c r="A16" s="185"/>
      <c r="B16" s="116" t="s">
        <v>14</v>
      </c>
      <c r="C16" s="10"/>
      <c r="D16" s="22"/>
      <c r="E16" s="22"/>
      <c r="F16" s="30"/>
    </row>
    <row r="17" spans="1:6" ht="15" customHeight="1">
      <c r="A17" s="185"/>
      <c r="B17" s="14"/>
      <c r="C17" s="21"/>
      <c r="D17" s="22"/>
      <c r="E17" s="22"/>
      <c r="F17" s="30"/>
    </row>
    <row r="18" spans="1:6" ht="15" customHeight="1">
      <c r="A18" s="185"/>
      <c r="B18" s="14"/>
      <c r="C18" s="21"/>
      <c r="D18" s="22"/>
      <c r="E18" s="22"/>
      <c r="F18" s="30"/>
    </row>
    <row r="19" spans="1:6" ht="15" customHeight="1">
      <c r="A19" s="185"/>
      <c r="B19" s="14"/>
      <c r="C19" s="21"/>
      <c r="D19" s="22"/>
      <c r="E19" s="22"/>
      <c r="F19" s="30"/>
    </row>
    <row r="20" spans="1:6" ht="15" customHeight="1">
      <c r="A20" s="185"/>
      <c r="B20" s="14"/>
      <c r="C20" s="21"/>
      <c r="D20" s="22"/>
      <c r="E20" s="22"/>
      <c r="F20" s="30"/>
    </row>
    <row r="21" spans="1:6" ht="15" customHeight="1">
      <c r="A21" s="185"/>
      <c r="B21" s="14"/>
      <c r="C21" s="21"/>
      <c r="D21" s="22"/>
      <c r="E21" s="22"/>
      <c r="F21" s="30"/>
    </row>
    <row r="22" spans="1:6" ht="15" customHeight="1">
      <c r="A22" s="185"/>
      <c r="B22" s="14"/>
      <c r="C22" s="21"/>
      <c r="D22" s="22"/>
      <c r="E22" s="22"/>
      <c r="F22" s="30"/>
    </row>
    <row r="23" spans="1:6" ht="15" customHeight="1">
      <c r="A23" s="185"/>
      <c r="B23" s="14"/>
      <c r="C23" s="21"/>
      <c r="D23" s="22"/>
      <c r="E23" s="22"/>
      <c r="F23" s="30"/>
    </row>
    <row r="24" spans="1:6" ht="15" customHeight="1">
      <c r="A24" s="185"/>
      <c r="B24" s="14"/>
      <c r="C24" s="21"/>
      <c r="D24" s="22"/>
      <c r="E24" s="22"/>
      <c r="F24" s="30"/>
    </row>
    <row r="25" spans="1:6" ht="15" customHeight="1">
      <c r="A25" s="185"/>
      <c r="B25" s="15"/>
      <c r="C25" s="11"/>
      <c r="D25" s="7"/>
      <c r="E25" s="5"/>
      <c r="F25" s="29"/>
    </row>
    <row r="26" spans="1:6" ht="18.75" customHeight="1">
      <c r="A26" s="185"/>
      <c r="B26" s="179" t="s">
        <v>32</v>
      </c>
      <c r="C26" s="180"/>
      <c r="D26" s="20">
        <f>SUM($D$16:$D$25)</f>
        <v>0</v>
      </c>
      <c r="E26" s="20"/>
      <c r="F26" s="28"/>
    </row>
    <row r="27" spans="1:6" ht="15" customHeight="1">
      <c r="A27" s="185"/>
      <c r="B27" s="117" t="s">
        <v>7</v>
      </c>
      <c r="C27" s="21"/>
      <c r="D27" s="6"/>
      <c r="E27" s="6"/>
      <c r="F27" s="31"/>
    </row>
    <row r="28" spans="1:6" ht="15" customHeight="1">
      <c r="A28" s="185"/>
      <c r="B28" s="14"/>
      <c r="C28" s="21"/>
      <c r="D28" s="22"/>
      <c r="E28" s="22"/>
      <c r="F28" s="30"/>
    </row>
    <row r="29" spans="1:6" ht="15" customHeight="1">
      <c r="A29" s="185"/>
      <c r="B29" s="14"/>
      <c r="C29" s="21"/>
      <c r="D29" s="22"/>
      <c r="E29" s="22"/>
      <c r="F29" s="30"/>
    </row>
    <row r="30" spans="1:6" ht="15" customHeight="1">
      <c r="A30" s="185"/>
      <c r="B30" s="14"/>
      <c r="C30" s="21"/>
      <c r="D30" s="22"/>
      <c r="E30" s="22"/>
      <c r="F30" s="30"/>
    </row>
    <row r="31" spans="1:6" ht="15" customHeight="1">
      <c r="A31" s="185"/>
      <c r="B31" s="14"/>
      <c r="C31" s="21"/>
      <c r="D31" s="22"/>
      <c r="E31" s="22"/>
      <c r="F31" s="30"/>
    </row>
    <row r="32" spans="1:6" ht="15" customHeight="1">
      <c r="A32" s="185"/>
      <c r="B32" s="14"/>
      <c r="C32" s="9"/>
      <c r="D32" s="22"/>
      <c r="E32" s="22"/>
      <c r="F32" s="30"/>
    </row>
    <row r="33" spans="1:6" ht="15" customHeight="1">
      <c r="A33" s="185"/>
      <c r="B33" s="14"/>
      <c r="C33" s="21"/>
      <c r="D33" s="22"/>
      <c r="E33" s="22"/>
      <c r="F33" s="30"/>
    </row>
    <row r="34" spans="1:6" ht="15" customHeight="1">
      <c r="A34" s="185"/>
      <c r="B34" s="15"/>
      <c r="C34" s="11"/>
      <c r="D34" s="7"/>
      <c r="E34" s="5"/>
      <c r="F34" s="29"/>
    </row>
    <row r="35" spans="1:6" ht="18.75" customHeight="1">
      <c r="A35" s="185"/>
      <c r="B35" s="179" t="s">
        <v>32</v>
      </c>
      <c r="C35" s="180"/>
      <c r="D35" s="20">
        <f>SUM($D$27:$D$34)</f>
        <v>0</v>
      </c>
      <c r="E35" s="20"/>
      <c r="F35" s="28"/>
    </row>
    <row r="36" spans="1:6" ht="15" customHeight="1">
      <c r="A36" s="185"/>
      <c r="B36" s="117" t="s">
        <v>15</v>
      </c>
      <c r="C36" s="21"/>
      <c r="D36" s="6"/>
      <c r="E36" s="24"/>
      <c r="F36" s="33"/>
    </row>
    <row r="37" spans="1:6" ht="15" customHeight="1">
      <c r="A37" s="185"/>
      <c r="B37" s="14"/>
      <c r="C37" s="21"/>
      <c r="D37" s="22"/>
      <c r="E37" s="6"/>
      <c r="F37" s="31"/>
    </row>
    <row r="38" spans="1:6" ht="15" customHeight="1">
      <c r="A38" s="185"/>
      <c r="B38" s="14"/>
      <c r="C38" s="21"/>
      <c r="D38" s="22"/>
      <c r="E38" s="22"/>
      <c r="F38" s="30"/>
    </row>
    <row r="39" spans="1:6" ht="15" customHeight="1">
      <c r="A39" s="185"/>
      <c r="B39" s="14"/>
      <c r="C39" s="9"/>
      <c r="D39" s="22"/>
      <c r="E39" s="22"/>
      <c r="F39" s="30"/>
    </row>
    <row r="40" spans="1:6" ht="15" customHeight="1">
      <c r="A40" s="185"/>
      <c r="B40" s="14"/>
      <c r="C40" s="21"/>
      <c r="D40" s="22"/>
      <c r="E40" s="22"/>
      <c r="F40" s="30"/>
    </row>
    <row r="41" spans="1:6" ht="15" customHeight="1">
      <c r="A41" s="185"/>
      <c r="B41" s="14"/>
      <c r="C41" s="21"/>
      <c r="D41" s="22"/>
      <c r="E41" s="22"/>
      <c r="F41" s="30"/>
    </row>
    <row r="42" spans="1:6" ht="15" customHeight="1">
      <c r="A42" s="185"/>
      <c r="B42" s="15"/>
      <c r="C42" s="11"/>
      <c r="D42" s="7"/>
      <c r="E42" s="5"/>
      <c r="F42" s="29"/>
    </row>
    <row r="43" spans="1:6" ht="18.75" customHeight="1">
      <c r="A43" s="185"/>
      <c r="B43" s="179" t="s">
        <v>32</v>
      </c>
      <c r="C43" s="180"/>
      <c r="D43" s="20">
        <f>SUM($D$36:$D$42)</f>
        <v>0</v>
      </c>
      <c r="E43" s="20"/>
      <c r="F43" s="28"/>
    </row>
    <row r="44" spans="1:6" ht="15" customHeight="1">
      <c r="A44" s="185"/>
      <c r="B44" s="115" t="s">
        <v>55</v>
      </c>
      <c r="C44" s="47"/>
      <c r="D44" s="4"/>
      <c r="E44" s="4"/>
      <c r="F44" s="32"/>
    </row>
    <row r="45" spans="1:6" ht="15" customHeight="1">
      <c r="A45" s="185"/>
      <c r="B45" s="23"/>
      <c r="C45" s="45"/>
      <c r="D45" s="22"/>
      <c r="E45" s="22"/>
      <c r="F45" s="30"/>
    </row>
    <row r="46" spans="1:6" ht="15" customHeight="1">
      <c r="A46" s="185"/>
      <c r="B46" s="23"/>
      <c r="C46" s="45"/>
      <c r="D46" s="22"/>
      <c r="E46" s="22"/>
      <c r="F46" s="30"/>
    </row>
    <row r="47" spans="1:6" ht="15" customHeight="1">
      <c r="A47" s="185"/>
      <c r="B47" s="23"/>
      <c r="C47" s="46"/>
      <c r="D47" s="22"/>
      <c r="E47" s="22"/>
      <c r="F47" s="30"/>
    </row>
    <row r="48" spans="1:6" ht="15" customHeight="1">
      <c r="A48" s="185"/>
      <c r="B48" s="14"/>
      <c r="C48" s="21"/>
      <c r="D48" s="22"/>
      <c r="E48" s="22"/>
      <c r="F48" s="30"/>
    </row>
    <row r="49" spans="1:6" ht="15" customHeight="1">
      <c r="A49" s="185"/>
      <c r="B49" s="14"/>
      <c r="C49" s="21"/>
      <c r="D49" s="22"/>
      <c r="E49" s="22"/>
      <c r="F49" s="30"/>
    </row>
    <row r="50" spans="1:6" ht="15" customHeight="1">
      <c r="A50" s="185"/>
      <c r="B50" s="14"/>
      <c r="C50" s="9"/>
      <c r="D50" s="22"/>
      <c r="E50" s="22"/>
      <c r="F50" s="30"/>
    </row>
    <row r="51" spans="1:6" ht="15" customHeight="1">
      <c r="A51" s="185"/>
      <c r="B51" s="14"/>
      <c r="C51" s="21"/>
      <c r="D51" s="22"/>
      <c r="E51" s="22"/>
      <c r="F51" s="30"/>
    </row>
    <row r="52" spans="1:6" ht="15" customHeight="1">
      <c r="A52" s="185"/>
      <c r="B52" s="14"/>
      <c r="C52" s="21"/>
      <c r="D52" s="22"/>
      <c r="E52" s="22"/>
      <c r="F52" s="30"/>
    </row>
    <row r="53" spans="1:6" ht="15" customHeight="1">
      <c r="A53" s="185"/>
      <c r="B53" s="15"/>
      <c r="C53" s="11"/>
      <c r="D53" s="7"/>
      <c r="E53" s="5"/>
      <c r="F53" s="29"/>
    </row>
    <row r="54" spans="1:6" ht="18.75" customHeight="1">
      <c r="A54" s="185"/>
      <c r="B54" s="179" t="s">
        <v>32</v>
      </c>
      <c r="C54" s="180"/>
      <c r="D54" s="20">
        <f>SUM($D$44:$D$53)</f>
        <v>0</v>
      </c>
      <c r="E54" s="20"/>
      <c r="F54" s="28"/>
    </row>
    <row r="55" spans="1:6" ht="15" customHeight="1">
      <c r="A55" s="185"/>
      <c r="B55" s="116" t="s">
        <v>56</v>
      </c>
      <c r="C55" s="10"/>
      <c r="D55" s="22"/>
      <c r="E55" s="22"/>
      <c r="F55" s="30"/>
    </row>
    <row r="56" spans="1:6" ht="15" customHeight="1">
      <c r="A56" s="185"/>
      <c r="B56" s="14"/>
      <c r="C56" s="21"/>
      <c r="D56" s="22"/>
      <c r="E56" s="22"/>
      <c r="F56" s="30"/>
    </row>
    <row r="57" spans="1:6" ht="15" customHeight="1">
      <c r="A57" s="185"/>
      <c r="B57" s="14"/>
      <c r="C57" s="21"/>
      <c r="D57" s="22"/>
      <c r="E57" s="22"/>
      <c r="F57" s="30"/>
    </row>
    <row r="58" spans="1:6" ht="15" customHeight="1">
      <c r="A58" s="185"/>
      <c r="B58" s="14"/>
      <c r="C58" s="21"/>
      <c r="D58" s="22"/>
      <c r="E58" s="22"/>
      <c r="F58" s="30"/>
    </row>
    <row r="59" spans="1:6" ht="15" customHeight="1">
      <c r="A59" s="185"/>
      <c r="B59" s="14"/>
      <c r="C59" s="44"/>
      <c r="D59" s="22"/>
      <c r="E59" s="22"/>
      <c r="F59" s="30"/>
    </row>
    <row r="60" spans="1:6" ht="15" customHeight="1">
      <c r="A60" s="185"/>
      <c r="B60" s="14"/>
      <c r="C60" s="45"/>
      <c r="D60" s="22"/>
      <c r="E60" s="22"/>
      <c r="F60" s="30"/>
    </row>
    <row r="61" spans="1:6" ht="15" customHeight="1">
      <c r="A61" s="185"/>
      <c r="B61" s="14"/>
      <c r="C61" s="46"/>
      <c r="D61" s="22"/>
      <c r="E61" s="22"/>
      <c r="F61" s="30"/>
    </row>
    <row r="62" spans="1:6" ht="15" customHeight="1">
      <c r="A62" s="185"/>
      <c r="B62" s="14"/>
      <c r="C62" s="21"/>
      <c r="D62" s="22"/>
      <c r="E62" s="22"/>
      <c r="F62" s="30"/>
    </row>
    <row r="63" spans="1:6" ht="15" customHeight="1">
      <c r="A63" s="185"/>
      <c r="B63" s="14"/>
      <c r="C63" s="21"/>
      <c r="D63" s="22"/>
      <c r="E63" s="22"/>
      <c r="F63" s="30"/>
    </row>
    <row r="64" spans="1:6" ht="15" customHeight="1">
      <c r="A64" s="185"/>
      <c r="B64" s="15"/>
      <c r="C64" s="11"/>
      <c r="D64" s="7"/>
      <c r="E64" s="5"/>
      <c r="F64" s="29"/>
    </row>
    <row r="65" spans="1:6" ht="18.75" customHeight="1">
      <c r="A65" s="185"/>
      <c r="B65" s="179" t="s">
        <v>32</v>
      </c>
      <c r="C65" s="180"/>
      <c r="D65" s="20">
        <f>SUM($D$55:$D$64)</f>
        <v>0</v>
      </c>
      <c r="E65" s="20"/>
      <c r="F65" s="28"/>
    </row>
    <row r="66" spans="1:6" ht="15" customHeight="1">
      <c r="A66" s="185"/>
      <c r="B66" s="117" t="s">
        <v>57</v>
      </c>
      <c r="C66" s="21"/>
      <c r="D66" s="6"/>
      <c r="E66" s="6"/>
      <c r="F66" s="31"/>
    </row>
    <row r="67" spans="1:6" ht="15" customHeight="1">
      <c r="A67" s="185"/>
      <c r="B67" s="14"/>
      <c r="C67" s="21"/>
      <c r="D67" s="22"/>
      <c r="E67" s="22"/>
      <c r="F67" s="30"/>
    </row>
    <row r="68" spans="1:6" ht="15" customHeight="1">
      <c r="A68" s="185"/>
      <c r="B68" s="14"/>
      <c r="C68" s="21"/>
      <c r="D68" s="22"/>
      <c r="E68" s="22"/>
      <c r="F68" s="30"/>
    </row>
    <row r="69" spans="1:6" ht="15" customHeight="1">
      <c r="A69" s="185"/>
      <c r="B69" s="14"/>
      <c r="C69" s="21"/>
      <c r="D69" s="22"/>
      <c r="E69" s="22"/>
      <c r="F69" s="30"/>
    </row>
    <row r="70" spans="1:6" ht="15" customHeight="1">
      <c r="A70" s="185"/>
      <c r="B70" s="14"/>
      <c r="C70" s="21"/>
      <c r="D70" s="22"/>
      <c r="E70" s="22"/>
      <c r="F70" s="30"/>
    </row>
    <row r="71" spans="1:6" ht="15" customHeight="1">
      <c r="A71" s="185"/>
      <c r="B71" s="14"/>
      <c r="C71" s="21"/>
      <c r="D71" s="22"/>
      <c r="E71" s="22"/>
      <c r="F71" s="30"/>
    </row>
    <row r="72" spans="1:6" ht="15" customHeight="1">
      <c r="A72" s="185"/>
      <c r="B72" s="14"/>
      <c r="C72" s="9"/>
      <c r="D72" s="22"/>
      <c r="E72" s="22"/>
      <c r="F72" s="30"/>
    </row>
    <row r="73" spans="1:6" ht="15" customHeight="1">
      <c r="A73" s="185"/>
      <c r="B73" s="14"/>
      <c r="C73" s="21"/>
      <c r="D73" s="22"/>
      <c r="E73" s="22"/>
      <c r="F73" s="30"/>
    </row>
    <row r="74" spans="1:6" ht="15" customHeight="1">
      <c r="A74" s="185"/>
      <c r="B74" s="14"/>
      <c r="C74" s="21"/>
      <c r="D74" s="22"/>
      <c r="E74" s="22"/>
      <c r="F74" s="30"/>
    </row>
    <row r="75" spans="1:6" ht="15" customHeight="1">
      <c r="A75" s="185"/>
      <c r="B75" s="15"/>
      <c r="C75" s="11"/>
      <c r="D75" s="7"/>
      <c r="E75" s="5"/>
      <c r="F75" s="29"/>
    </row>
    <row r="76" spans="1:6" ht="18.75" customHeight="1">
      <c r="A76" s="185"/>
      <c r="B76" s="179" t="s">
        <v>32</v>
      </c>
      <c r="C76" s="180"/>
      <c r="D76" s="20">
        <f>SUM($D$66:$D$75)</f>
        <v>0</v>
      </c>
      <c r="E76" s="20"/>
      <c r="F76" s="28"/>
    </row>
    <row r="77" spans="1:6" ht="15" customHeight="1">
      <c r="A77" s="185"/>
      <c r="B77" s="117" t="s">
        <v>58</v>
      </c>
      <c r="C77" s="21"/>
      <c r="D77" s="6"/>
      <c r="E77" s="6"/>
      <c r="F77" s="31"/>
    </row>
    <row r="78" spans="1:6" ht="15" customHeight="1">
      <c r="A78" s="185"/>
      <c r="B78" s="116"/>
      <c r="C78" s="21"/>
      <c r="D78" s="22"/>
      <c r="E78" s="22"/>
      <c r="F78" s="30"/>
    </row>
    <row r="79" spans="1:6" ht="15" customHeight="1">
      <c r="A79" s="185"/>
      <c r="B79" s="116"/>
      <c r="C79" s="21"/>
      <c r="D79" s="22"/>
      <c r="E79" s="22"/>
      <c r="F79" s="30"/>
    </row>
    <row r="80" spans="1:6" ht="15" customHeight="1">
      <c r="A80" s="185"/>
      <c r="B80" s="116"/>
      <c r="C80" s="21"/>
      <c r="D80" s="22"/>
      <c r="E80" s="22"/>
      <c r="F80" s="30"/>
    </row>
    <row r="81" spans="1:6" ht="15" customHeight="1">
      <c r="A81" s="185"/>
      <c r="B81" s="116"/>
      <c r="C81" s="21"/>
      <c r="D81" s="22"/>
      <c r="E81" s="22"/>
      <c r="F81" s="30"/>
    </row>
    <row r="82" spans="1:6" ht="15" customHeight="1">
      <c r="A82" s="185"/>
      <c r="B82" s="116"/>
      <c r="C82" s="21"/>
      <c r="D82" s="22"/>
      <c r="E82" s="22"/>
      <c r="F82" s="30"/>
    </row>
    <row r="83" spans="1:6" ht="15" customHeight="1">
      <c r="A83" s="185"/>
      <c r="B83" s="14"/>
      <c r="C83" s="21"/>
      <c r="D83" s="22"/>
      <c r="E83" s="22"/>
      <c r="F83" s="30"/>
    </row>
    <row r="84" spans="1:6" ht="15" customHeight="1">
      <c r="A84" s="185"/>
      <c r="B84" s="14"/>
      <c r="C84" s="21"/>
      <c r="D84" s="22"/>
      <c r="E84" s="22"/>
      <c r="F84" s="30"/>
    </row>
    <row r="85" spans="1:6" ht="15" customHeight="1">
      <c r="A85" s="185"/>
      <c r="B85" s="14"/>
      <c r="C85" s="21"/>
      <c r="D85" s="22"/>
      <c r="E85" s="22"/>
      <c r="F85" s="30"/>
    </row>
    <row r="86" spans="1:6" ht="15" customHeight="1">
      <c r="A86" s="185"/>
      <c r="B86" s="15"/>
      <c r="C86" s="11"/>
      <c r="D86" s="7"/>
      <c r="E86" s="5"/>
      <c r="F86" s="29"/>
    </row>
    <row r="87" spans="1:6" ht="18.75" customHeight="1">
      <c r="A87" s="185"/>
      <c r="B87" s="179" t="s">
        <v>32</v>
      </c>
      <c r="C87" s="180"/>
      <c r="D87" s="20">
        <f>SUM($D$77:$D$86)</f>
        <v>0</v>
      </c>
      <c r="E87" s="20"/>
      <c r="F87" s="28"/>
    </row>
    <row r="88" spans="1:6" ht="15" customHeight="1">
      <c r="A88" s="185"/>
      <c r="B88" s="117" t="s">
        <v>59</v>
      </c>
      <c r="C88" s="21"/>
      <c r="D88" s="6"/>
      <c r="E88" s="6"/>
      <c r="F88" s="31"/>
    </row>
    <row r="89" spans="1:6" ht="15" customHeight="1">
      <c r="A89" s="185"/>
      <c r="B89" s="14"/>
      <c r="C89" s="21"/>
      <c r="D89" s="22"/>
      <c r="E89" s="22"/>
      <c r="F89" s="30"/>
    </row>
    <row r="90" spans="1:6" ht="15" customHeight="1">
      <c r="A90" s="185"/>
      <c r="B90" s="14"/>
      <c r="C90" s="21"/>
      <c r="D90" s="22"/>
      <c r="E90" s="22"/>
      <c r="F90" s="30"/>
    </row>
    <row r="91" spans="1:6" ht="15" customHeight="1">
      <c r="A91" s="185"/>
      <c r="B91" s="14"/>
      <c r="C91" s="21"/>
      <c r="D91" s="22"/>
      <c r="E91" s="22"/>
      <c r="F91" s="30"/>
    </row>
    <row r="92" spans="1:6" ht="15" customHeight="1">
      <c r="A92" s="185"/>
      <c r="B92" s="14"/>
      <c r="C92" s="21"/>
      <c r="D92" s="22"/>
      <c r="E92" s="22"/>
      <c r="F92" s="30"/>
    </row>
    <row r="93" spans="1:6" ht="15" customHeight="1">
      <c r="A93" s="185"/>
      <c r="B93" s="14"/>
      <c r="C93" s="21"/>
      <c r="D93" s="22"/>
      <c r="E93" s="22"/>
      <c r="F93" s="30"/>
    </row>
    <row r="94" spans="1:6" ht="15" customHeight="1">
      <c r="A94" s="185"/>
      <c r="B94" s="14"/>
      <c r="C94" s="21"/>
      <c r="D94" s="22"/>
      <c r="E94" s="22"/>
      <c r="F94" s="30"/>
    </row>
    <row r="95" spans="1:6" ht="15" customHeight="1">
      <c r="A95" s="185"/>
      <c r="B95" s="14"/>
      <c r="C95" s="21"/>
      <c r="D95" s="22"/>
      <c r="E95" s="22"/>
      <c r="F95" s="30"/>
    </row>
    <row r="96" spans="1:6" ht="15" customHeight="1">
      <c r="A96" s="185"/>
      <c r="B96" s="14"/>
      <c r="C96" s="21"/>
      <c r="D96" s="22"/>
      <c r="E96" s="22"/>
      <c r="F96" s="30"/>
    </row>
    <row r="97" spans="1:6" ht="15" customHeight="1">
      <c r="A97" s="185"/>
      <c r="B97" s="15"/>
      <c r="C97" s="11"/>
      <c r="D97" s="7"/>
      <c r="E97" s="5"/>
      <c r="F97" s="29"/>
    </row>
    <row r="98" spans="1:6" ht="18.75" customHeight="1">
      <c r="A98" s="186"/>
      <c r="B98" s="179" t="s">
        <v>32</v>
      </c>
      <c r="C98" s="180"/>
      <c r="D98" s="20">
        <f>SUM($D$88:$D$97)</f>
        <v>0</v>
      </c>
      <c r="E98" s="20"/>
      <c r="F98" s="28"/>
    </row>
    <row r="99" spans="1:6" ht="18.75" customHeight="1">
      <c r="A99" s="181" t="s">
        <v>31</v>
      </c>
      <c r="B99" s="181"/>
      <c r="C99" s="181"/>
      <c r="D99" s="19">
        <f>D15+D26+D35+D43+D54+D65+D76+D98+D87</f>
        <v>0</v>
      </c>
      <c r="E99" s="19"/>
      <c r="F99" s="27"/>
    </row>
    <row r="100" spans="1:5" ht="9.75" customHeight="1">
      <c r="A100" s="3"/>
      <c r="B100" s="3"/>
      <c r="C100" s="13"/>
      <c r="D100" s="25"/>
      <c r="E100" s="3"/>
    </row>
    <row r="101" spans="1:5" ht="15" customHeight="1">
      <c r="A101" s="3"/>
      <c r="B101" s="3"/>
      <c r="C101" s="13"/>
      <c r="D101" s="3"/>
      <c r="E101" s="3"/>
    </row>
    <row r="102" spans="1:5" ht="15" customHeight="1">
      <c r="A102" s="3"/>
      <c r="B102" s="3"/>
      <c r="C102" s="13"/>
      <c r="D102" s="3"/>
      <c r="E102" s="3"/>
    </row>
    <row r="103" spans="1:5" ht="15" customHeight="1">
      <c r="A103" s="17"/>
      <c r="B103" s="17"/>
      <c r="C103" s="13"/>
      <c r="D103" s="17"/>
      <c r="E103" s="17"/>
    </row>
    <row r="104" spans="1:5" ht="15" customHeight="1">
      <c r="A104" s="17"/>
      <c r="B104" s="17"/>
      <c r="C104" s="13"/>
      <c r="D104" s="17"/>
      <c r="E104" s="17"/>
    </row>
    <row r="105" spans="1:5" ht="15" customHeight="1">
      <c r="A105" s="17"/>
      <c r="B105" s="17"/>
      <c r="C105" s="13"/>
      <c r="D105" s="17"/>
      <c r="E105" s="17"/>
    </row>
    <row r="106" spans="1:5" ht="15" customHeight="1">
      <c r="A106" s="17"/>
      <c r="B106" s="17"/>
      <c r="C106" s="13"/>
      <c r="D106" s="17"/>
      <c r="E106" s="17"/>
    </row>
    <row r="107" spans="1:5" ht="15" customHeight="1">
      <c r="A107" s="17"/>
      <c r="B107" s="17"/>
      <c r="C107" s="13"/>
      <c r="D107" s="17"/>
      <c r="E107" s="17"/>
    </row>
  </sheetData>
  <sheetProtection/>
  <mergeCells count="13">
    <mergeCell ref="B65:C65"/>
    <mergeCell ref="B76:C76"/>
    <mergeCell ref="B87:C87"/>
    <mergeCell ref="B98:C98"/>
    <mergeCell ref="A99:C99"/>
    <mergeCell ref="A3:F3"/>
    <mergeCell ref="A4:A98"/>
    <mergeCell ref="A2:B2"/>
    <mergeCell ref="B15:C15"/>
    <mergeCell ref="B26:C26"/>
    <mergeCell ref="B35:C35"/>
    <mergeCell ref="B43:C43"/>
    <mergeCell ref="B54:C54"/>
  </mergeCells>
  <printOptions/>
  <pageMargins left="0.5905511811023623" right="0.38" top="0.3937007874015748" bottom="0.3937007874015748" header="0.31496062992125984" footer="0.31496062992125984"/>
  <pageSetup horizontalDpi="600" verticalDpi="600" orientation="portrait" paperSize="9" scale="95" r:id="rId1"/>
  <rowBreaks count="1" manualBreakCount="1">
    <brk id="5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調布市役所</dc:creator>
  <cp:keywords/>
  <dc:description/>
  <cp:lastModifiedBy>kyodou13</cp:lastModifiedBy>
  <cp:lastPrinted>2018-04-10T00:08:25Z</cp:lastPrinted>
  <dcterms:created xsi:type="dcterms:W3CDTF">2012-10-03T08:08:33Z</dcterms:created>
  <dcterms:modified xsi:type="dcterms:W3CDTF">2021-06-18T00:00:31Z</dcterms:modified>
  <cp:category/>
  <cp:version/>
  <cp:contentType/>
  <cp:contentStatus/>
</cp:coreProperties>
</file>